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always"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9 SITFTS-0880 MET Connect Type Change with missing Services (MS)/"/>
    </mc:Choice>
  </mc:AlternateContent>
  <xr:revisionPtr revIDLastSave="27" documentId="8_{BCE93C4E-0178-4907-9560-2E6FFCF04EC4}" xr6:coauthVersionLast="47" xr6:coauthVersionMax="47" xr10:uidLastSave="{0A73786C-CFF9-449E-96DE-CF30BC601F3D}"/>
  <bookViews>
    <workbookView xWindow="-110" yWindow="-110" windowWidth="38620" windowHeight="21220" firstSheet="11"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80 Overview" sheetId="357" r:id="rId10"/>
    <sheet name="SITFTS-0880 TC02 " sheetId="368" r:id="rId11"/>
    <sheet name="SITFTS-0880 TC03" sheetId="369" r:id="rId12"/>
    <sheet name="SITFTS-0880 TC04" sheetId="37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'SITFTS-0880 TC02 '!$A$4:$Z$4</definedName>
    <definedName name="_xlnm._FilterDatabase" localSheetId="11" hidden="1">'SITFTS-0880 TC03'!$A$4:$Z$4</definedName>
    <definedName name="_xlnm._FilterDatabase" localSheetId="12" hidden="1">'SITFTS-0880 TC04'!$A$4:$Y$69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2">'SITFTS-0880 TC04'!#REF!</definedName>
    <definedName name="TEST_CASE_TABLE">#REF!</definedName>
  </definedNames>
  <calcPr calcId="191028"/>
  <pivotCaches>
    <pivotCache cacheId="5166" r:id="rId14"/>
    <pivotCache cacheId="5167" r:id="rId15"/>
    <pivotCache cacheId="516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0" l="1"/>
  <c r="J2" i="369"/>
  <c r="J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<sst xmlns="http://schemas.openxmlformats.org/spreadsheetml/2006/main" count="3097" uniqueCount="1097">
  <si>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</si>
  <si>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</si>
  <si>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</si>
  <si>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</si>
  <si>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</si>
  <si>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</si>
  <si>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</si>
  <si>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</si>
  <si>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</si>
  <si>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</si>
  <si>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</si>
  <si>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</si>
  <si>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</si>
  <si>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</si>
  <si>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</si>
  <si>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</si>
  <si>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</si>
  <si>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</si>
  <si>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</si>
  <si>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</si>
  <si>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</si>
  <si>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</si>
  <si>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</si>
  <si>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</si>
  <si>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</si>
  <si>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</si>
  <si>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</si>
  <si>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</si>
  <si>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</si>
  <si>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</si>
  <si>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</si>
  <si>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</si>
  <si>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</si>
  <si>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</si>
  <si>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</si>
  <si>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</si>
  <si>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</si>
  <si>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</si>
  <si>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</si>
  <si>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</si>
  <si>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</si>
  <si>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</si>
  <si>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</si>
  <si>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</si>
  <si>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</si>
  <si>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</si>
  <si>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</si>
  <si>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</si>
  <si>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</si>
  <si>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</si>
  <si>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</si>
  <si>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</si>
  <si>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</si>
  <si>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</si>
  <si>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</si>
  <si>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</si>
  <si>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</si>
  <si>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</si>
  <si>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</si>
  <si>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</si>
  <si>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</si>
  <si>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</si>
  <si>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</si>
  <si>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</si>
  <si>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</si>
  <si>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</si>
  <si>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</si>
  <si>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</si>
  <si>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</si>
  <si>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</si>
  <si>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</si>
  <si>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</si>
  <si>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</si>
  <si>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</si>
  <si>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</si>
  <si>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</si>
  <si>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</si>
  <si>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</si>
  <si>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</si>
  <si>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</si>
  <si>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</si>
  <si>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</si>
  <si>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</si>
  <si>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</si>
  <si>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</si>
  <si>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</si>
  <si>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</si>
  <si>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</si>
  <si>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</si>
  <si>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</si>
  <si>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</si>
  <si>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</si>
  <si>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</si>
  <si>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</si>
  <si>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</si>
  <si>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</si>
  <si>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</si>
  <si>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</si>
  <si>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</si>
  <si>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</si>
  <si>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</si>
  <si>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</si>
  <si>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</si>
  <si>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</si>
  <si>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</si>
  <si>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</si>
  <si>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</si>
  <si>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</si>
  <si>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</si>
  <si>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</si>
  <si>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</si>
  <si>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</si>
  <si>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</si>
  <si>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</si>
  <si>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</si>
  <si>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</si>
  <si>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</si>
  <si>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</si>
  <si>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</si>
  <si>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</si>
  <si>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</si>
  <si>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</si>
  <si>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</si>
  <si>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</si>
  <si>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</si>
  <si>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</si>
  <si>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</si>
  <si>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</si>
  <si>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</si>
  <si>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</si>
  <si>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</si>
  <si>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</si>
  <si>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</si>
  <si>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</si>
  <si>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</si>
  <si>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</si>
  <si>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</si>
  <si>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</si>
  <si>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</si>
  <si>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</si>
  <si>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</si>
  <si>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</si>
  <si>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</si>
  <si>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</si>
  <si>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</si>
  <si>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</si>
  <si>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</si>
  <si>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</si>
  <si>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</si>
  <si>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</si>
  <si>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</si>
  <si>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</si>
  <si>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</si>
  <si>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</si>
  <si>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</si>
  <si>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</si>
  <si>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</si>
  <si>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</si>
  <si>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</si>
  <si>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</si>
  <si>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</si>
  <si>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</si>
  <si>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</si>
  <si>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</si>
  <si>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</si>
  <si>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</si>
  <si>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</si>
  <si>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</si>
  <si>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</si>
  <si>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</si>
  <si>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</si>
  <si>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</si>
  <si>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</si>
  <si>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</si>
  <si>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</si>
  <si>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</si>
  <si>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</si>
  <si>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</si>
  <si>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</si>
  <si>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</si>
  <si>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</si>
  <si>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</si>
  <si>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</si>
  <si>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</si>
  <si>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</si>
  <si>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</si>
  <si>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</si>
  <si>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</si>
  <si>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</si>
  <si>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</si>
  <si>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</si>
  <si>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</si>
  <si>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</si>
  <si>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</si>
  <si>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</si>
  <si>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</si>
  <si>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</si>
  <si>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</si>
  <si>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</si>
  <si>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</si>
  <si>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</si>
  <si>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</si>
  <si>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</si>
  <si>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</si>
  <si>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</si>
  <si>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</si>
  <si>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</si>
  <si>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</si>
  <si>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</si>
  <si>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</si>
  <si>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</si>
  <si>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</si>
  <si>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</si>
  <si>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</si>
  <si>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</si>
  <si>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</si>
  <si>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</si>
  <si>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</si>
  <si>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</si>
  <si>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</si>
  <si>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</si>
  <si>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</si>
  <si>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</si>
  <si>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</si>
  <si>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</si>
  <si>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</si>
  <si>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</si>
  <si>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</si>
  <si>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</si>
  <si>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</si>
  <si>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</si>
  <si>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</si>
  <si>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</si>
  <si>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</si>
  <si>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</si>
  <si>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</si>
  <si>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</si>
  <si>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</si>
  <si>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</si>
  <si>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</si>
  <si>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</si>
  <si>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</si>
  <si>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</si>
  <si>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</si>
  <si>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</si>
  <si>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</si>
  <si>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</si>
  <si>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</si>
  <si>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</si>
  <si>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</si>
  <si>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</si>
  <si>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</si>
  <si>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</si>
  <si>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</si>
  <si>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</si>
  <si>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</si>
  <si>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</si>
  <si>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</si>
  <si>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</si>
  <si>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</si>
  <si>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</si>
  <si>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</si>
  <si>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</si>
  <si>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</si>
  <si>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</si>
  <si>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</si>
  <si>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</si>
  <si>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</si>
  <si>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</si>
  <si>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</si>
  <si>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</si>
  <si>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</si>
  <si>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</si>
  <si>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</si>
  <si>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</si>
  <si>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</si>
  <si>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</si>
  <si>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</si>
  <si>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</si>
  <si>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</si>
  <si>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</si>
  <si>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</si>
  <si>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</si>
  <si>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</si>
  <si>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</si>
  <si>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</si>
  <si>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</si>
  <si>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</si>
  <si>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</si>
  <si>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</si>
  <si>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</si>
  <si>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</si>
  <si>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</si>
  <si>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</si>
  <si>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</si>
  <si>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</si>
  <si>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</si>
  <si>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</si>
  <si>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</si>
  <si>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</si>
  <si>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</si>
  <si>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</si>
  <si>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</si>
  <si>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</si>
  <si>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</si>
  <si>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</si>
  <si>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</si>
  <si>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</si>
  <si>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</si>
  <si>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</si>
  <si>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</si>
  <si>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</si>
  <si>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</si>
  <si>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</si>
  <si>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</si>
  <si>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</si>
  <si>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</si>
  <si>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</si>
  <si>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</si>
  <si>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</si>
  <si>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</si>
  <si>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</si>
  <si>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</si>
  <si>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</si>
  <si>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</si>
  <si>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</si>
  <si>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</si>
  <si>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</si>
  <si>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</si>
  <si>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</si>
  <si>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</si>
  <si>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</si>
  <si>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</si>
  <si>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</si>
  <si>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</si>
  <si>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</si>
  <si>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</si>
  <si>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</si>
  <si>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</si>
  <si>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</si>
  <si>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</si>
  <si>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</si>
  <si>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</si>
  <si>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</si>
  <si>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</si>
  <si>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</si>
  <si>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</si>
  <si>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</si>
  <si>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</si>
  <si>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</si>
  <si>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</si>
  <si>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</si>
  <si>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</si>
  <si>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</si>
  <si>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</si>
  <si>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</si>
  <si>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</si>
  <si>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</si>
  <si>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</si>
  <si>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</si>
  <si>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</si>
  <si>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</si>
  <si>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</si>
  <si>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</si>
  <si>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</si>
  <si>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</si>
  <si>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</si>
  <si>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</si>
  <si>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</si>
  <si>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</si>
  <si>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</si>
  <si>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</si>
  <si>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</si>
  <si>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</si>
  <si>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</si>
  <si>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</si>
  <si>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</si>
  <si>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</si>
  <si>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</si>
  <si>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</si>
  <si>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</si>
  <si>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</si>
  <si>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</si>
  <si>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</si>
  <si>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</si>
  <si>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</si>
  <si>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</si>
  <si>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</si>
  <si>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</si>
  <si>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</si>
  <si>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</si>
  <si>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</si>
  <si>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</si>
  <si>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</si>
  <si>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</si>
  <si>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</si>
  <si>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</si>
  <si>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</si>
  <si>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</si>
  <si>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</si>
  <si>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</si>
  <si>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</si>
  <si>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</si>
  <si>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</si>
  <si>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</si>
  <si>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</si>
  <si>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</si>
  <si>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</si>
  <si>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</si>
  <si>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</si>
  <si>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</si>
  <si>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</si>
  <si>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</si>
  <si>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</si>
  <si>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</si>
  <si>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</si>
  <si>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</si>
  <si>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</si>
  <si>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</si>
  <si>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</si>
  <si>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</si>
  <si>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</si>
  <si>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</si>
  <si>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</si>
  <si>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</si>
  <si>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</si>
  <si>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</si>
  <si>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</si>
  <si>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</si>
  <si>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</si>
  <si>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</si>
  <si>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</si>
  <si>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</si>
  <si>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</si>
  <si>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</si>
  <si>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</si>
  <si>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</si>
  <si>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</si>
  <si>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</si>
  <si>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</si>
  <si>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</si>
  <si>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</si>
  <si>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</si>
  <si>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</si>
  <si>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</si>
  <si>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</si>
  <si>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</si>
  <si>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</si>
  <si>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</si>
  <si>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</si>
  <si>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</si>
  <si>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</si>
  <si>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</si>
  <si>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</si>
  <si>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</si>
  <si>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</si>
  <si>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</si>
  <si>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</si>
  <si>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</si>
  <si>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</si>
  <si>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</si>
  <si>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</si>
  <si>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</si>
  <si>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</si>
  <si>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</si>
  <si>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</si>
  <si>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</si>
  <si>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</si>
  <si>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</si>
  <si>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</si>
  <si>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</si>
  <si>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</si>
  <si>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</si>
  <si>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</si>
  <si>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</si>
  <si>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</si>
  <si>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</si>
  <si>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</si>
  <si>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</si>
  <si>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</si>
  <si>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</si>
  <si>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</si>
  <si>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</si>
  <si>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</si>
  <si>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</si>
  <si>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</si>
  <si>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</si>
  <si>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</si>
  <si>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</si>
  <si>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</si>
  <si>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</si>
  <si>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</si>
  <si>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</si>
  <si>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</si>
  <si>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</si>
  <si>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</si>
  <si>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</si>
  <si>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</si>
  <si>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</si>
  <si>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</si>
  <si>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</si>
  <si>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</si>
  <si>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</si>
  <si>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</si>
  <si>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</si>
  <si>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</si>
  <si>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</si>
  <si>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</si>
  <si>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</si>
  <si>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</si>
  <si>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</si>
  <si>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</si>
  <si>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</si>
  <si>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</si>
  <si>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</si>
  <si>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</si>
  <si>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</si>
  <si>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</si>
  <si>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</si>
  <si>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</si>
  <si>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</si>
  <si>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</si>
  <si>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</si>
  <si>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</si>
  <si>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</si>
  <si>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</si>
  <si>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</si>
  <si>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</si>
  <si>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</si>
  <si>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</si>
  <si>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</si>
  <si>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</si>
  <si>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</si>
  <si>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</si>
  <si>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</si>
  <si>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</si>
  <si>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</si>
  <si>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</si>
  <si>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TC02 added after conversations with design team to cover off invalid market segment message IF-045 process</t>
  </si>
  <si>
    <t>5.2.1 v1</t>
  </si>
  <si>
    <t xml:space="preserve">Removed D0383 &amp; D0384 from advanced scenarios and added commentary of the back of the issuing of D0142 based on PP feedback </t>
  </si>
  <si>
    <t>5.2.1 v2</t>
  </si>
  <si>
    <t>Added requirement MHHS-BR-RS-127 to trigger Invalid 
Connection Type/ Meter Type Combination</t>
  </si>
  <si>
    <t>Updated steps for Missing DS appointment to cover requirement MHHS-BR-RS-131</t>
  </si>
  <si>
    <t>5.2.1 v3</t>
  </si>
  <si>
    <t xml:space="preserve">Added in Lapsed notification IF-035 if meter exchange updates not received after
3 working days after work has been completed based on PP feedback </t>
  </si>
  <si>
    <t>5.2.1 v4</t>
  </si>
  <si>
    <t>New test case created TC03 to cover Consent Granularity reminder and supplier
Requirement MHHS-BR-SU-110 for receiving reminder.</t>
  </si>
  <si>
    <t>Shaun Magee</t>
  </si>
  <si>
    <t>Correct acronym TC02 Step 290</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</si>
  <si>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</si>
  <si>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</si>
  <si>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</si>
  <si>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</si>
  <si>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</si>
  <si>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</si>
  <si>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SITFTS0880  Overview and TC01 to TC03</t>
  </si>
  <si>
    <t>IR7 v0.5.1</t>
  </si>
  <si>
    <t xml:space="preserve">Added in DPI update steps to update the DPI to trigger consent granularity mismatch reminders </t>
  </si>
  <si>
    <t>IR7 v0.5.2</t>
  </si>
  <si>
    <t xml:space="preserve">TC03 to be de scoped after discussions with the design team and data team. PP will not be able to set up data to get consent granularity in the right state without triggering validation rule failure Through IF-025 process. Design recommendation is to run this as a PIT test to trigger the Invalid consent granularity reminder </t>
  </si>
  <si>
    <t>IR7 v0.5.3</t>
  </si>
  <si>
    <t>Restructured TC02 after discussions with design test is now a connection type change where a Smart Whole Current meter has a connection type change to update to LV meter work is carried out but REGS is not updated causing appointment to lapse and Market Segment Invalid notifications to be sent out.</t>
  </si>
  <si>
    <t>General Update</t>
  </si>
  <si>
    <t>Updated TC01 to show that REGS Missing service notifications are sent out after 3 working days after discussion with design</t>
  </si>
  <si>
    <t>IR7 v0.5.4</t>
  </si>
  <si>
    <t xml:space="preserve">Updated TC02 to show that connection type updates go to currently appointed agents </t>
  </si>
  <si>
    <t>Izhan Ahsan</t>
  </si>
  <si>
    <t>IR7 v5.5.5</t>
  </si>
  <si>
    <t xml:space="preserve">Added MHHSP-BRS003-Registration Service-BR-RS-004-3 to TC01 where  IF-036 is
triggered by REGS for MSappActive or DSappActive. </t>
  </si>
  <si>
    <t>IR7 v0.5.5</t>
  </si>
  <si>
    <t>Added in IF-035 Issue MTD to Prospective/Incoming Metering Service steps on TC01</t>
  </si>
  <si>
    <t>Requirement update</t>
  </si>
  <si>
    <t>SITFTS-0880 TC03 created to add coverage to requirements MHHSP-BRS004-Supplier-BR-SU-110</t>
  </si>
  <si>
    <t>IR7 v0.5.6</t>
  </si>
  <si>
    <t>Removed MHHS-BR-DS-008.1 from TC01 due to incorrect mapping</t>
  </si>
  <si>
    <t xml:space="preserve">IR7 v0.5.6 </t>
  </si>
  <si>
    <t>MHHS-BR-MS-097.1 remapped to Step 54 in TC02. MHHS-BR-DS-159.1 remapped to Step 53 in TC02</t>
  </si>
  <si>
    <t>IR7 v0.5.7</t>
  </si>
  <si>
    <t>Updated supplier appointment reason description for DS to be set as SEG as opposed to the incorrect CSP, also added DS Lapsed appointment steps on TC02</t>
  </si>
  <si>
    <t>Amended TC01 to cover lapsing of MS appointment as well as DS appointment after discussions with design team as part of this test both appointments will lapse to trigger registration service reminder notifications</t>
  </si>
  <si>
    <t>IR7 v0.5.8</t>
  </si>
  <si>
    <t>After discussions with design team changes to TC01 as follows, change of service updates (MS &amp; DS) to be set 28 days in the future due to change of segment and meter exchange existing agents will still de appoint and trigger regs missing service notifications</t>
  </si>
  <si>
    <t xml:space="preserve">General Update </t>
  </si>
  <si>
    <r>
      <t xml:space="preserve">Updated Sign posting on TC02 when it comes to meter exchnage that the IF-005 </t>
    </r>
    <r>
      <rPr>
        <b/>
        <u/>
        <sz val="10"/>
        <color theme="1"/>
        <rFont val="Calibri"/>
        <family val="2"/>
      </rPr>
      <t>Is Not</t>
    </r>
    <r>
      <rPr>
        <sz val="10"/>
        <color theme="1"/>
        <rFont val="Calibri"/>
        <family val="2"/>
      </rPr>
      <t xml:space="preserve"> submitted once metering work has been completed in order to trigger invalid market segement reminders</t>
    </r>
  </si>
  <si>
    <t>Aman Shimpi</t>
  </si>
  <si>
    <t xml:space="preserve">Test Case Exit Point Identification
</t>
  </si>
  <si>
    <t>Evidence flag changed from Y to N of TC01 for steps
3,6,9,12,15,19,22,24,27,30,33,36,40,43,44,52,54,59,62,71,77,83,91,94</t>
  </si>
  <si>
    <t>Evidence flag changed from Y to N of TC03 for steps
1,4,8,9,17,18</t>
  </si>
  <si>
    <t>28th October 2024</t>
  </si>
  <si>
    <t>Ashwin</t>
  </si>
  <si>
    <t>Evidence flag changed from Y to N of TC02 for steps
3,6,9,12,15,19,22,25,28,31,35,36,44,46,50,54,56,57,58</t>
  </si>
  <si>
    <t>IR7 v0.5.9</t>
  </si>
  <si>
    <t xml:space="preserve">Removed triggering of D0268 after MTD's are exchanged on TC01 as the Smart meter service cannot process D0268 </t>
  </si>
  <si>
    <t>IR7 v0.5.10</t>
  </si>
  <si>
    <t>35699, 39708, 39959, 43693</t>
  </si>
  <si>
    <t xml:space="preserve">SITFTS-0880 TC01 Has been descoped as you cannot trigger service reminders by setting appointment date in the future as this will fail validation rule when atempting to conduct meter exchange. New test case has been created SITFTS-0880 TC04 after discussions with design team. New amended test now runs a CoS where no new meter service is appointed (IF-031 is not issued) when secured active is confirmed metering service de appointment is then trigged, as there is no new incoming meter service then registration reminders are trigged after 7 days </t>
  </si>
  <si>
    <t>SITFTS-0880</t>
  </si>
  <si>
    <t>Scenario Title</t>
  </si>
  <si>
    <t>Advisory Notifications for missing Services and Invalid Market Segment</t>
  </si>
  <si>
    <t>Theme</t>
  </si>
  <si>
    <r>
      <t xml:space="preserve">2. When Meter Exchange takes place after a connection type update and new meter details are not sent check that Invalid Market Segment Advisory Notification  is issued.
</t>
    </r>
    <r>
      <rPr>
        <sz val="9"/>
        <rFont val="Arial"/>
        <family val="2"/>
      </rPr>
      <t xml:space="preserve">3. When there is a consent missmatch registration service issue out Consent Granularity reminder
4. When Service De-Appointments have happened as a result of a change of Supply and no new Services are appointed immediately, verify that Advisory Notifications are correctly sent out. </t>
    </r>
  </si>
  <si>
    <t>Functional Category</t>
  </si>
  <si>
    <t xml:space="preserve">Change of Market Segment/Connection Type </t>
  </si>
  <si>
    <t>Functional Area 1</t>
  </si>
  <si>
    <t>Functional Area 2</t>
  </si>
  <si>
    <t>Change of Market Segment/Connection Type - Advisory Notifications</t>
  </si>
  <si>
    <t>Creator</t>
  </si>
  <si>
    <t>Scenario size</t>
  </si>
  <si>
    <t>Large</t>
  </si>
  <si>
    <t>Design Document Ref</t>
  </si>
  <si>
    <t>Business Process</t>
  </si>
  <si>
    <t>BP001, BP002, BP003, BP0010A, BP011A, BP011B, BP011C</t>
  </si>
  <si>
    <t xml:space="preserve">Test Case 2 - Requires Smart meter where current connection type is set as (W) Whole Current the connection type is updated to (L) - LV Meter during test,  meter exchange work is complete but does not get updated through IF-005. This should trigger appointments to lapse &amp; Market Segment Advisory Notification from the Registration service as it will be showing Smart Meter that is set as L- LV with CT
Test Case 4 -  Change of Supplier where no new metering service is appointed old metering service with be de-appointed after secured active is received and registration service reminders will be sent after 7 days of no metering service appointed 
</t>
  </si>
  <si>
    <t>Boundaries</t>
  </si>
  <si>
    <t>Test Case 2  - Test  ends when advisory notifications are sent when there is a connection type change, meter exchange is complete but registration service does not receive details of new meter through IF-005
Test Case 3 - Test ends when registration service issue out Consent Granularity reminder
Test Case 4 - The test ends once advisory notifications are sent and received for missing services when no meter service has been appointed for a Change of Supplier</t>
  </si>
  <si>
    <t>Test Case Variables</t>
  </si>
  <si>
    <r>
      <t xml:space="preserve">(2) Advanced change Connection Type, Where Connection type has gone from Smart (W) to Advanced (LV with CT) and meter exchange updated are not sent Triggering Invalid Market Segment Advisory Notification  
</t>
    </r>
    <r>
      <rPr>
        <sz val="9"/>
        <rFont val="Arial"/>
        <family val="2"/>
      </rPr>
      <t xml:space="preserve">(3) Domestic Customer with Advanced Meter, current consent set as HH, Consent to be updated to M. Domestic marker currently set as 'Y' but to be changed to 'N' for  Regs to issue out Consent Granularity reminder
(4) Advanced Change Of Supply where no Meter Service is appointed leading to advisory notifications to be sent
</t>
    </r>
    <r>
      <rPr>
        <sz val="9"/>
        <color rgb="FF000000"/>
        <rFont val="Arial"/>
        <family val="2"/>
      </rPr>
      <t xml:space="preserve">
</t>
    </r>
  </si>
  <si>
    <t>Below is a list of all associated test cases to this scenario.</t>
  </si>
  <si>
    <t>Test Case Link</t>
  </si>
  <si>
    <t>Test Case Version</t>
  </si>
  <si>
    <t xml:space="preserve">Test Data Requirements </t>
  </si>
  <si>
    <t>MPAN Type</t>
  </si>
  <si>
    <t>Effective time</t>
  </si>
  <si>
    <t>SITFTS-0880 TC02</t>
  </si>
  <si>
    <t>SITFTS-0880 Smart to Advanced Connection Type Change W to LV Meter Exchange updates not sent Triggering Invalid Market Segment Advisory Notification</t>
  </si>
  <si>
    <t>SITFTS-0880  TC02</t>
  </si>
  <si>
    <t>0.5.7</t>
  </si>
  <si>
    <t>Smart Single MPAN where Connection Type Indicator is currently set at W - Whole Current</t>
  </si>
  <si>
    <t>Single</t>
  </si>
  <si>
    <t>Current Day</t>
  </si>
  <si>
    <t>SITFTS-0880 TC03</t>
  </si>
  <si>
    <t>SITFTS-0880 Domestic Customer with Advanced Meter,  issue out Consent Granularity reminder</t>
  </si>
  <si>
    <t>SITFTS-0880  TC03</t>
  </si>
  <si>
    <t>0.5.3</t>
  </si>
  <si>
    <t xml:space="preserve"> Domestic Customer with Advanced Meter installed, current consent set as HH, Domestic marker set to 'Y' but to be changed to 'N' Regs to issue out Consent Granularity reminder</t>
  </si>
  <si>
    <t>Advanced (HH Consent)</t>
  </si>
  <si>
    <t>SITFTS-0880 TC04</t>
  </si>
  <si>
    <t>SITFTS-0880 Advanced Change Of Supply where no Meter Service is appointed leading to advisory notifications to be sent</t>
  </si>
  <si>
    <t>SITFTS-0880  TC04</t>
  </si>
  <si>
    <t>0.5.1</t>
  </si>
  <si>
    <t>Advanced Single MPAN MS Not to be appointed as part of test to trigger Registration Service Advisory Notifications</t>
  </si>
  <si>
    <t xml:space="preserve">SITFTS-0880 Smart to Advanced Connection Type Change Meter Exchange updates not sent Triggering Invalid Market Segment Advisory Notification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</si>
  <si>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</si>
  <si>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</si>
  <si>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</si>
  <si>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</si>
  <si>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</si>
  <si>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</si>
  <si>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</si>
  <si>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</si>
  <si>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</si>
  <si>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</si>
  <si>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</si>
  <si>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SITFTS-0880 - Smart to Advanced Connection Type Change Meter Exchange updates not sent Triggering Invalid Market Segment Advisory Notification  </t>
  </si>
  <si>
    <t>BP011A</t>
  </si>
  <si>
    <t>MHHS-BR-SU-098</t>
  </si>
  <si>
    <t>SUPC</t>
  </si>
  <si>
    <t xml:space="preserve">E-Mail / Metering Service Portal / Telephone etc. </t>
  </si>
  <si>
    <t>N/A</t>
  </si>
  <si>
    <t xml:space="preserve">Supplier will engage with the LDSO to arrange the change of connection type </t>
  </si>
  <si>
    <t>N</t>
  </si>
  <si>
    <t>MHHS-BR-LD-047
MHHS-BR-LD-048</t>
  </si>
  <si>
    <t>LDSO will schedule the agreed work and the agreed work date/time and agree with supplier.</t>
  </si>
  <si>
    <t>Put in place New Service Providers - Start</t>
  </si>
  <si>
    <t xml:space="preserve">70
</t>
  </si>
  <si>
    <t>IF-031</t>
  </si>
  <si>
    <t>[MSApp]</t>
  </si>
  <si>
    <t>SUPC sends IF-031 to DIP</t>
  </si>
  <si>
    <t>http 201 response from DIP</t>
  </si>
  <si>
    <t>PUB-031</t>
  </si>
  <si>
    <t>REGS</t>
  </si>
  <si>
    <t>DIP sends PUB-031 to REGS for a MS Appointment.</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</si>
  <si>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</si>
  <si>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</si>
  <si>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</si>
  <si>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</si>
  <si>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</si>
  <si>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80
85</t>
  </si>
  <si>
    <t xml:space="preserve">MHHS-BR-RS-011
MHHS-BR-RS-045
</t>
  </si>
  <si>
    <t>IF-032</t>
  </si>
  <si>
    <t>[MSAppInitialResp]</t>
  </si>
  <si>
    <t>REGS sends IF-032 to DIP</t>
  </si>
  <si>
    <t>PUB-032</t>
  </si>
  <si>
    <t>DIP sends PUB-032 - Supplier Service Provider Appointment Request Response to the Supplier.</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</si>
  <si>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</si>
  <si>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</si>
  <si>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</si>
  <si>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</si>
  <si>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</si>
  <si>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</si>
  <si>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</si>
  <si>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</si>
  <si>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</si>
  <si>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AMSI</t>
  </si>
  <si>
    <t>DIP sends PUB-033 to the MSA (Incoming).</t>
  </si>
  <si>
    <t>MHHS-BR-MS-001</t>
  </si>
  <si>
    <t>Advanced Meter Service (Incoming) receives PUB-033  from  DIP.</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</si>
  <si>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</si>
  <si>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</si>
  <si>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</si>
  <si>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</si>
  <si>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</si>
  <si>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AMSI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</si>
  <si>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</si>
  <si>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</si>
  <si>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</si>
  <si>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</si>
  <si>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</si>
  <si>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</si>
  <si>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</si>
  <si>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</si>
  <si>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</si>
  <si>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</si>
  <si>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</si>
  <si>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AMSI, SUPC</t>
  </si>
  <si>
    <t>DIP sends PUB-035 to the Advanced Meter Service (Incoming) and Supplier.</t>
  </si>
  <si>
    <t>MHHS-BR-MS-006</t>
  </si>
  <si>
    <t>Advanced Meter Service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</si>
  <si>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</si>
  <si>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</si>
  <si>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</si>
  <si>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</si>
  <si>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t>
  </si>
  <si>
    <t>MHHS-BR-SU-019
MHHS-BR-SU-020
MHHS-BR-SU-021</t>
  </si>
  <si>
    <t>[DSApp]</t>
  </si>
  <si>
    <t xml:space="preserve">DIP sends PUB-031 to REGS for a DS Appointment. </t>
  </si>
  <si>
    <t>MHHS-BR-RS-043
MHHS-BR-RS-044</t>
  </si>
  <si>
    <t>REGS receives PUB-031 - Supplier Service Appointment Request from the DIP.</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</si>
  <si>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</si>
  <si>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</si>
  <si>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</si>
  <si>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</si>
  <si>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</si>
  <si>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</si>
  <si>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</si>
  <si>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ADSI</t>
  </si>
  <si>
    <t>DIP sends PUB-033 to the ADS (Incoming).</t>
  </si>
  <si>
    <t>MHHS-BR-DS-007
MHHS-BR-DS-011</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</si>
  <si>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</si>
  <si>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</si>
  <si>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</si>
  <si>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</si>
  <si>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ADSI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</si>
  <si>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</si>
  <si>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</si>
  <si>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</si>
  <si>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</si>
  <si>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</si>
  <si>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ADSI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</si>
  <si>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</si>
  <si>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</si>
  <si>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</si>
  <si>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</si>
  <si>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</si>
  <si>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</si>
  <si>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</si>
  <si>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</si>
  <si>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</si>
  <si>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</si>
  <si>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</si>
  <si>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</si>
  <si>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 or agreed communication method</t>
  </si>
  <si>
    <t>At this point connection type needs to change to L - LV with CT</t>
  </si>
  <si>
    <t>225
230</t>
  </si>
  <si>
    <t>MHHS-BR-RS-125.1</t>
  </si>
  <si>
    <t>IF-043</t>
  </si>
  <si>
    <t>[ConnectionTypeChange]</t>
  </si>
  <si>
    <t xml:space="preserve">REGS sends IF-043 with updated connection type to DIP </t>
  </si>
  <si>
    <t>PUB-043</t>
  </si>
  <si>
    <t>SUPC, LDSO, SMSC, SDSC, MDS, EES</t>
  </si>
  <si>
    <t xml:space="preserve">DIP sends PUB-043 to SUPC, LDSO, SMSC, SDSC, MDS &amp; EES for notification of connection type change </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</si>
  <si>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</si>
  <si>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</si>
  <si>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</si>
  <si>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</si>
  <si>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</si>
  <si>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</si>
  <si>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</si>
  <si>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SMSC</t>
  </si>
  <si>
    <t>SMS (Current)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</si>
  <si>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</si>
  <si>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</si>
  <si>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SDSC</t>
  </si>
  <si>
    <t>SDS (Current)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</si>
  <si>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</si>
  <si>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</si>
  <si>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</si>
  <si>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</si>
  <si>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</si>
  <si>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</si>
  <si>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</si>
  <si>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</si>
  <si>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</si>
  <si>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No IF-005 Submitted -  Start</t>
  </si>
  <si>
    <t xml:space="preserve">MHHS-BR-SU-099
</t>
  </si>
  <si>
    <t>D0142</t>
  </si>
  <si>
    <t>Supplier issues out D0142 to Metering service requesting Meter installation works to be taken out</t>
  </si>
  <si>
    <t>Smart to Advanced exchange</t>
  </si>
  <si>
    <t>Meter Exchange  No IF-005 Submitted  -  End</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</si>
  <si>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</si>
  <si>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</si>
  <si>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</si>
  <si>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 xml:space="preserve">Meter exchange goes ahead however the IF-005 is not to be triggered so Invalid Market Segment Advisory Notification  can be sent after 7 days </t>
  </si>
  <si>
    <t>MS Appointment Lapse - Start</t>
  </si>
  <si>
    <t>300
305</t>
  </si>
  <si>
    <t xml:space="preserve">MHHS-BR-RS-022
MHHS-BR-RS-131
</t>
  </si>
  <si>
    <t>[MSAppLapsed]</t>
  </si>
  <si>
    <t>REGS sends IF-035 to DIP
Registration Service  sends a lapsed/rejected appointment notification to the Metering Service if it is 3 working days  beyond the appointment date Lapsed reason code LP005 - Change of Segment Failed</t>
  </si>
  <si>
    <t>BP002</t>
  </si>
  <si>
    <t>AMSC, SUPC</t>
  </si>
  <si>
    <t>DIP sends PUB-035 to the Meter Service &amp; Supplier</t>
  </si>
  <si>
    <t>MHHS-BR-MS-025</t>
  </si>
  <si>
    <t>AMSC</t>
  </si>
  <si>
    <t>AMSC receives PUB-035 detailing lapsed appointment</t>
  </si>
  <si>
    <t>Meter Service will cancel/terminate their prospective appointment on receipt of the Registration Service Proposed Appointment Request Outcome and Meter Services will delete any Meter technical details received on receipt of a lapsed notification. Successful updates on downstream systems.  Capture test evidence in the form of logs / screenshots from downstream systems/apps.</t>
  </si>
  <si>
    <t>MS Appointment Lapse - End</t>
  </si>
  <si>
    <t>MHHS-BR-SU-028</t>
  </si>
  <si>
    <t>Supplier receives PUB-035 detailing lapsed appointment</t>
  </si>
  <si>
    <t>Supplier receives PUB-035 MSAppLapsed and provides the option to restart the MS appointment process again once they receive Lapsed prospective appointment notification. Successfully updates on downstream systems.  Capture test evidence in the form of logs / screenshots from downstream systems/apps.</t>
  </si>
  <si>
    <t>DS Appointment Lapse - Start</t>
  </si>
  <si>
    <t>[DSAppLapsed]</t>
  </si>
  <si>
    <t>REGS sends IF-035 to DIP
Registration Service  sends a lapsed/rejected appointment notification to the Data Service if it is 3 working days  beyond the appointment date Lapsed reason code LP005 - Change of Segment Failed</t>
  </si>
  <si>
    <t>BP003</t>
  </si>
  <si>
    <t>ADSC, SUPC</t>
  </si>
  <si>
    <t>DIP sends PUB-035 to the Data Service &amp; Supplier</t>
  </si>
  <si>
    <t>231
232</t>
  </si>
  <si>
    <t>MHHS-BR-DS-012</t>
  </si>
  <si>
    <t>ADSC</t>
  </si>
  <si>
    <t>Data Service receives PUB-035 detailing lapsed appointment</t>
  </si>
  <si>
    <t>Data Service will cancel/terminate their prospective appointment on receipt of the Registration Service Proposed Appointment Request Outcome and Data Services will delete any Meter technical details received on receipt of a lapsed notification. Successful updates on downstream systems.  Capture test evidence in the form of logs / screenshots from downstream systems/apps.</t>
  </si>
  <si>
    <t>DS Appointment Lapse - End</t>
  </si>
  <si>
    <t>MHHS-BR-SU-025</t>
  </si>
  <si>
    <t>Supplier receives PUB-035 DSAppLapsed and provides the option to restart the DS appointment process again once they receive Lapsed prospective appointment notification. Successfully updates on downstream systems.  Capture test evidence in the form of logs / screenshots from downstream systems/apps.</t>
  </si>
  <si>
    <t>Registration Service Advisory Notifications - Start</t>
  </si>
  <si>
    <t>BP011C</t>
  </si>
  <si>
    <t>500
510
560
570
575
580</t>
  </si>
  <si>
    <t>MHHS-BR-RS-127
MHHS-BR-RS-128.1
MHHS-BR-RS-128</t>
  </si>
  <si>
    <t>IF-045</t>
  </si>
  <si>
    <t>[InvalidMarketSegment]</t>
  </si>
  <si>
    <t>REGS sends IF-045 to DIP</t>
  </si>
  <si>
    <t>MHHS-BR-RS-128.1
MHHS-BR-RS-128</t>
  </si>
  <si>
    <t>PUB-045</t>
  </si>
  <si>
    <t>SUPC, SDSC, SMSC</t>
  </si>
  <si>
    <t>DIP sends PUB-045 Invalid Market Segment Advisory Notification when it has not received updated meter exchange details to Supplier, Smart Data Service (Currently appointed) Smart Metering Serice (Currently appointed)</t>
  </si>
  <si>
    <t xml:space="preserve">The registration service issues out IF-045 if updated meter details are not received within 3 working days </t>
  </si>
  <si>
    <t>MHHS-BR-SU-109</t>
  </si>
  <si>
    <t>Supplier receives PUB-045 Advising of Invalid Market Segment Advisory Notification</t>
  </si>
  <si>
    <t>Supplier receives PUB-045 Invalid Market Segment Advisory Notification and successfully updates on downstream systems.  Capture test evidence in the form of logs / screenshots from downstream systems/apps.</t>
  </si>
  <si>
    <t>MHHS-BR-DS-159.1</t>
  </si>
  <si>
    <t>Smart Data Service (Currently appointed) receives PUB-045 Advising of Invalid Market Segment Advisory Notification</t>
  </si>
  <si>
    <t>Smart Data Service (Currently appointed) receives PUB-045 Invalid Market Segment Advisory Notification and successfully updates on downstream systems.  Capture test evidence in the form of logs / screenshots from downstream systems/apps.</t>
  </si>
  <si>
    <t>Registration Service Advisory Notifications - End</t>
  </si>
  <si>
    <t>MHHS-BR-MS-097.1</t>
  </si>
  <si>
    <t>Smart Metering Service (Currently appointed) receives PUB-045 Advising of Invalid Market Segment Advisory Notification</t>
  </si>
  <si>
    <t>Smart Metering Service (Currently appointed) receives PUB-045 Invalid Market Segment Advisory Notification and successfully updates on downstream systems.  Capture test evidence in the form of logs / screenshots from downstream systems/apps.</t>
  </si>
  <si>
    <t>SITFTS-0880 Domestic Customer with Advanced Meter, issue out Consent Granularity reminder</t>
  </si>
  <si>
    <t>SITFTS-0880 - Domestic Customer with Advanced Meter,  issue out Consent Granularity reminder</t>
  </si>
  <si>
    <t xml:space="preserve">Supplier Updates to Registration  </t>
  </si>
  <si>
    <t>BP010A</t>
  </si>
  <si>
    <t>MHHSP-BRS004-Supplier-BR-SU-078</t>
  </si>
  <si>
    <t>IF-025</t>
  </si>
  <si>
    <t>[ConsentGranularity]</t>
  </si>
  <si>
    <t>Supplier sends IF-025 to DIP</t>
  </si>
  <si>
    <t>PUB-025</t>
  </si>
  <si>
    <t xml:space="preserve">DIP sends PUB-025 to Registrations requesting change from HH to Monthly consent </t>
  </si>
  <si>
    <t>MHHSP-BRS003-Registration Service-BR-RS-118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</si>
  <si>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</si>
  <si>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</si>
  <si>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</si>
  <si>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MHHSP-BRS003-Registration Service-BR-RS-119
MHHSP-BRS003-Registration Service-BR-RS-120</t>
  </si>
  <si>
    <t>IF-026</t>
  </si>
  <si>
    <t>Registrations services update systems with consent change and sent out IF-026 to DIP</t>
  </si>
  <si>
    <t>PUB-026</t>
  </si>
  <si>
    <t>SUPC, ADSC</t>
  </si>
  <si>
    <t xml:space="preserve">DIP sends out PUB-026 to Supplier &amp; Data Service confirming update </t>
  </si>
  <si>
    <t>MHHSP-BRS004-Supplier-BR-SU-079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</si>
  <si>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</si>
  <si>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</si>
  <si>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MHHSP-BRS001-ADS-SDS-BR-DS-127
MHHSP-BRS001-ADS-SDS-BR-DS-128
MHHSP-BRS001-SDS-BR-DS-130</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</si>
  <si>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</si>
  <si>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</si>
  <si>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Supplier Change of Registration Data</t>
  </si>
  <si>
    <t>MHHSP-BRS004-Supplier-BR-SU-076</t>
  </si>
  <si>
    <t>CSS02000</t>
  </si>
  <si>
    <t>Supplier informs css via CSS2000 on change of Domestic Premise Indicator</t>
  </si>
  <si>
    <t>CSS02850</t>
  </si>
  <si>
    <t xml:space="preserve">CSS will send the Registration Service a CSS interface(CSS02850) to update the domestic premise indicator. </t>
  </si>
  <si>
    <t>RS Notification of Registration change</t>
  </si>
  <si>
    <t>120
130</t>
  </si>
  <si>
    <t>MHHSP-BRS003-Registration Service-BR-RS-116
MHHSP-BRS003-Registration Service-BR-RS-117</t>
  </si>
  <si>
    <t>IF-018</t>
  </si>
  <si>
    <t>[DomPremInd]</t>
  </si>
  <si>
    <t>Registration service receives Registration update from CSS and sends IF-018 to DIP</t>
  </si>
  <si>
    <t>PUB-018</t>
  </si>
  <si>
    <t>SUPC, LDSO, AMSC, ADSC, MDS</t>
  </si>
  <si>
    <t>DIP sends PUB-018 updating the domestic premise indicator to Non-Domestic in all their systems and issuing update to Supplier, LDSO, metering service, data service &amp; MDS</t>
  </si>
  <si>
    <t>MHHSP-BRS004-Supplier-BR-SU-077</t>
  </si>
  <si>
    <t>Supplier receives PUB-018 confirming domestic premise indicator update</t>
  </si>
  <si>
    <t>Supplier receives PUB-018, confirms the new domestic premise indicator update and successful updates on downstream systems
Capture test evidence in the form of logs / screenshots from downstream systems/apps</t>
  </si>
  <si>
    <t>MHHSP-BRS005-LDSO-BR-LD-034</t>
  </si>
  <si>
    <t>LDSO receives PUB-018 confirming domestic premise indicator update</t>
  </si>
  <si>
    <t>LDSO receives PUB-018, confirms the new domestic premise indicator update and successful updates on downstream systems
Capture test evidence in the form of logs / screenshots from downstream systems/apps</t>
  </si>
  <si>
    <t>MHHSP-BRS002-MSA-MSS-BR-MS-066</t>
  </si>
  <si>
    <t>Advanced Metering Service receives PUB-018 confirming domestic premise indicator update</t>
  </si>
  <si>
    <t>Advanced Metering receives PUB-018, confirms the new domestic premise indicator update and successful updates on downstream systems
Capture test evidence in the form of logs / screenshots from downstream systems/apps</t>
  </si>
  <si>
    <t xml:space="preserve">	MHHSP-BRS001-ADS-SDS-BR-DS-126</t>
  </si>
  <si>
    <t>Advanced Data Service receives PUB-018 confirming domestic premise indicator update</t>
  </si>
  <si>
    <t>Advanced Data Service receives PUB-018, confirms the new domestic premise indicator update and successful updates on downstream systems
Capture test evidence in the form of logs / screenshots from downstream systems/apps</t>
  </si>
  <si>
    <t>MDS receives PUB-018 confirming domestic premise indicator update</t>
  </si>
  <si>
    <t>MDS receives PUB-018, confirms the new domestic premise indicator update and successful updates on downstream systems
Capture test evidence in the form of logs / screenshots from downstream systems/apps</t>
  </si>
  <si>
    <t xml:space="preserve">600
</t>
  </si>
  <si>
    <t>MHHSP-BRS003-Registration Service-BR-RS-128-2</t>
  </si>
  <si>
    <t>Registration Service identifies Consent mismatch where domestic indicator is set as 'N' but monthly consent is still set as Monthly for an advanced meter</t>
  </si>
  <si>
    <t xml:space="preserve">Current consent value should still be set as Monthly and domestic indicator should be now set as 'N' Capture test evidence in the form of logs / screenshots from downstream systems/apps. </t>
  </si>
  <si>
    <t xml:space="preserve">Wait Step </t>
  </si>
  <si>
    <t xml:space="preserve">7&gt; day advance with no consent update </t>
  </si>
  <si>
    <t>[ConsentGranulartiyInvalid]</t>
  </si>
  <si>
    <t xml:space="preserve">DIP sends PUB-045 -Consent Granularity Invalid notification to Supplier </t>
  </si>
  <si>
    <t>MHHSP-BRS004-Supplier-BR-SU-110</t>
  </si>
  <si>
    <t>Supplier receives PUB-045 -Consent Granularity Invalid notification</t>
  </si>
  <si>
    <t xml:space="preserve">Supplier receives PUB-045 confirmation of Invalid Consent Notification on downstream systems.  Capture test evidence in the form of logs / screenshots from downstream systems/apps. </t>
  </si>
  <si>
    <t>SITFTS-0880 - Advanced Change Of Supply where no Meter Service is appointed leading to advisory notifications to be sent</t>
  </si>
  <si>
    <t>Change of Supply  - Start</t>
  </si>
  <si>
    <t>BP001</t>
  </si>
  <si>
    <t>SUPI</t>
  </si>
  <si>
    <t>CSS01700</t>
  </si>
  <si>
    <t>CSS receives Switch Request from Supplier (Incoming) and responds to REGS</t>
  </si>
  <si>
    <t>MHHS-BR-RS-005</t>
  </si>
  <si>
    <t>CSS02800</t>
  </si>
  <si>
    <t xml:space="preserve">Registration Service receives pending Supplier request via CSS flow. </t>
  </si>
  <si>
    <t>The Registration Service will send IF-002 to the prospective Supplier (Incoming). This will contain all of the current data held within the  Registration Service</t>
  </si>
  <si>
    <t>MHHS-BR-RS-006</t>
  </si>
  <si>
    <t>IF-002</t>
  </si>
  <si>
    <t>[GainMPANInfo]</t>
  </si>
  <si>
    <t>REGS sends IF-002 to DIP to update Supplier (Incoming)</t>
  </si>
  <si>
    <t>PUB-002</t>
  </si>
  <si>
    <t>DIP sends PUB-002 to update Supplier (Incoming)</t>
  </si>
  <si>
    <t>PUB-002 Sent to Supplier (Incoming) in order to obtain all relevant information to successfully set up the site in all systems and determine correct Service provider</t>
  </si>
  <si>
    <t>MHHS-BR-SU-001</t>
  </si>
  <si>
    <t>PUB-002 received by Supplier (Incoming)</t>
  </si>
  <si>
    <t>Supplier (Incoming) receives PUB-002 GainMPANInfo  with relevant information to set up the site.
Confirms successful updates on downstream systems. 
Capture test evidence in the form of logs / screenshots from downstream systems/apps</t>
  </si>
  <si>
    <t>Meter Service Appointment - Advice Step</t>
  </si>
  <si>
    <t>No Meter service appointment is to start at this point. Meter service appointment happens later in the test once the secured active has been confirmed.</t>
  </si>
  <si>
    <t xml:space="preserve">Change of Data Service - Raise Appointment </t>
  </si>
  <si>
    <t>Supplier Appointment Request</t>
  </si>
  <si>
    <t>10
20</t>
  </si>
  <si>
    <r>
      <t xml:space="preserve">Supplier (Incoming) sends IF-031 to DIP </t>
    </r>
    <r>
      <rPr>
        <b/>
        <sz val="10"/>
        <rFont val="Calibri"/>
        <family val="2"/>
      </rPr>
      <t>- "Please note the incumbent data service organisation in this instance is to be deappointed and reappointed; there is no change of organisation".</t>
    </r>
  </si>
  <si>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</si>
  <si>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</si>
  <si>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</si>
  <si>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</si>
  <si>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</si>
  <si>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</si>
  <si>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ADSI (incumbent org)</t>
  </si>
  <si>
    <t>RS Appointment Request Accepted</t>
  </si>
  <si>
    <t>MHHS-BR-DS-008
MHHS-BR-DS-011</t>
  </si>
  <si>
    <t>85
100</t>
  </si>
  <si>
    <t>MHHS-BR-RS-050
MHHS-BR-RS-051
MHHS-BR-RS-054
MHHS-BR-RS-056
MHHS-BR-RS-057</t>
  </si>
  <si>
    <t>RS Appointment Accepted</t>
  </si>
  <si>
    <t>85
87</t>
  </si>
  <si>
    <t>MHHS-BR-RS-050
MHHS-BR-RS-051
MHHS-BR-RS-052</t>
  </si>
  <si>
    <t>SUPI, ADSI (incumbent org)</t>
  </si>
  <si>
    <t>DIP sends PUB-035 to the Supplier (Incoming) and Data Service (Incoming)</t>
  </si>
  <si>
    <t>MHHS-BR-SU-024
MHHS-BR-SU-025</t>
  </si>
  <si>
    <t>Supplier (Incoming) receives PUB-035.</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</si>
  <si>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</si>
  <si>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</si>
  <si>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</si>
  <si>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</si>
  <si>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</si>
  <si>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</si>
  <si>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</si>
  <si>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</si>
  <si>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</si>
  <si>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 xml:space="preserve">AMSO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</si>
  <si>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</si>
  <si>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</si>
  <si>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</si>
  <si>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</si>
  <si>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</si>
  <si>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</si>
  <si>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</si>
  <si>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t>MHHS-BR-SU-003
MHHS-BR-SU-048</t>
  </si>
  <si>
    <t>CSS02370</t>
  </si>
  <si>
    <t>CSS Sends Status Change Notification Message to New Supplier</t>
  </si>
  <si>
    <t>Suppliers will receive notification from CSS that COS has a secured status</t>
  </si>
  <si>
    <t>MHHS BR EES 016.4</t>
  </si>
  <si>
    <t>CSS02460</t>
  </si>
  <si>
    <t xml:space="preserve">EES receives CSS02460 Status Change Sync </t>
  </si>
  <si>
    <t>MHHS-BR-RS-007
MHHS-BR-RS-008
MHHS-BR-RS-094
MHHS-BR-RS-096</t>
  </si>
  <si>
    <t>CSS02860</t>
  </si>
  <si>
    <t>REGS receives CSS02860 Status Change Sync and outputs IF-001 - CoS Notification.</t>
  </si>
  <si>
    <t>The Registration Service will receive a COS secured notification from CSS. The Registration Service will send IF-001 to confirm to parties the new Supplier information</t>
  </si>
  <si>
    <t>IF-001</t>
  </si>
  <si>
    <t>[ChangeOfSupplier]</t>
  </si>
  <si>
    <t>REGS sends IF-001 - CoS Notification to DIP</t>
  </si>
  <si>
    <t>PUB-001</t>
  </si>
  <si>
    <t>SUPI, LDSO, MDS</t>
  </si>
  <si>
    <t>DIP sends PUB-001 - CoS Notification to Supplier (Incoming), LDSO, MDS.</t>
  </si>
  <si>
    <t>DIP sends PUB-001 ChangeOfSupplier notification with relevant information to Supplier (Incoming), LDSO, MDS.
Confirms successful updates on downstream systems. 
Capture test evidence in the form of logs / screenshots from downstream systems/apps</t>
  </si>
  <si>
    <t>MHHS-BR-SU-004
MHHS-BR-SU-049</t>
  </si>
  <si>
    <t>Supplier (Incoming) receives PUB-001 - CoS Notification</t>
  </si>
  <si>
    <t xml:space="preserve">Supplier (Incoming) receives PUB-001 with relevant information for  intial registration of the supplier
Confirms successful updates on downstream systems. 
Capture test evidence in the form of logs / screenshots from downstream systems/apps
</t>
  </si>
  <si>
    <t>MHHS-BR-LD-001
MHHS-BR-LD-012</t>
  </si>
  <si>
    <t>LDSO receives PUB-001 - CoS Notification</t>
  </si>
  <si>
    <t xml:space="preserve">LDSO receives PUB-001 with relevant information for  intial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</si>
  <si>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</si>
  <si>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</si>
  <si>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intial registration of the supplier
Confirms successful updates on downstream systems. 
Capture test evidence in the form of logs / screenshots from downstream systems/apps
</t>
  </si>
  <si>
    <t>RS Appointment Queue (If required) /
COS Secured Notification</t>
  </si>
  <si>
    <t>CSS Secured Notification</t>
  </si>
  <si>
    <t xml:space="preserve">CSS Secured Notification received </t>
  </si>
  <si>
    <t>RS De-Appointment Notification - Incoming SPs not provided</t>
  </si>
  <si>
    <t>MHHS-BR-RS-030
MHHS-BR-RS-031
MHHS-BR-RS-033.1</t>
  </si>
  <si>
    <t>IF-037</t>
  </si>
  <si>
    <t>[MSDeApp]</t>
  </si>
  <si>
    <t>Registration service sends out IF-037 to DIP</t>
  </si>
  <si>
    <t>PUB-037</t>
  </si>
  <si>
    <t xml:space="preserve">AMSO, Supplier (Outgoing), LDSO &amp; EES  </t>
  </si>
  <si>
    <r>
      <t xml:space="preserve">DIP sends out PUB-037 to Old Metering Service, Supplier (Outgoing), LDSO &amp; EES  
</t>
    </r>
    <r>
      <rPr>
        <b/>
        <sz val="10"/>
        <rFont val="Calibri"/>
        <family val="2"/>
      </rPr>
      <t>with Block B010 not populated</t>
    </r>
  </si>
  <si>
    <t>MHHS-BR-MS-005</t>
  </si>
  <si>
    <t>Old Metering Service receives PUB-037 confirming MS De-appointment</t>
  </si>
  <si>
    <t>Old Metering Service receives PUB-037 MSDeApp with relevant information of de-appointment.
Confirms successful updates on downstream systems. 
Capture test evidence in the form of logs / screenshots from downstream systems/apps</t>
  </si>
  <si>
    <t>MHHS-BR-SU-012</t>
  </si>
  <si>
    <t>Supplier(Outgoing)</t>
  </si>
  <si>
    <t>Outgoing Supplier receives PUB-037 confirming MS De-appointment</t>
  </si>
  <si>
    <t>Outgoing Supplier receives PUB-037 MSDeApp with relevant information of de-appointment.
Confirms successful updates on downstream systems. 
Capture test evidence in the form of logs / screenshots from downstream systems/apps</t>
  </si>
  <si>
    <t>MHHS-BR-LD-002</t>
  </si>
  <si>
    <t>LDSO  receives PUB-037 confirming MS De-appointment</t>
  </si>
  <si>
    <t>LDSO receives PUB-037 MSDeApp with relevant information of de-appointment.
Confirms successful updates on downstream systems. 
Capture test evidence in the form of logs / screenshots from downstream systems/apps</t>
  </si>
  <si>
    <t>EES  receives PUB-037 confirming MS De-appointment</t>
  </si>
  <si>
    <t>EES receives PUB-037 MSDeApp with relevant information of de-appointment.
Confirms successful updates on downstream systems. 
Capture test evidence in the form of logs / screenshots from downstream systems/apps</t>
  </si>
  <si>
    <t xml:space="preserve">Change of Data Service - Accept Appointment </t>
  </si>
  <si>
    <t>RS Apppointment Queue (If required) /
COS Secured Notification</t>
  </si>
  <si>
    <t>101
120</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</si>
  <si>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</si>
  <si>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</si>
  <si>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CSS Secured Notification received  </t>
  </si>
  <si>
    <t>RS De-Appointment Notification</t>
  </si>
  <si>
    <t>MHHS-BR-RS-064
MHHS-BR-RS-065</t>
  </si>
  <si>
    <t>[DSDeApp]</t>
  </si>
  <si>
    <t>REGS sends IF-037 to DIP</t>
  </si>
  <si>
    <t xml:space="preserve">ADSO (incumbent org), SUPO, LDSO, EES, MDS </t>
  </si>
  <si>
    <t xml:space="preserve">DIP sends out PUB-037 to ADSO, SUPO, LDSO, EES and MDS confirming DS De-appointment </t>
  </si>
  <si>
    <t>MHHS-BR-DS-018</t>
  </si>
  <si>
    <t>ADSO (incumbent org)</t>
  </si>
  <si>
    <r>
      <t xml:space="preserve">ADSO recieves PUB-037 confirming DS De-appointment </t>
    </r>
    <r>
      <rPr>
        <b/>
        <sz val="10"/>
        <rFont val="Calibri"/>
        <family val="2"/>
      </rPr>
      <t xml:space="preserve"> - "Please note the incumbent data service organisation in this instance is to be deappointed and reappointed; there is no change of organisation".</t>
    </r>
  </si>
  <si>
    <t xml:space="preserve">ADSO receives PUB-037 DSDeApp with details of Data Services DE 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</si>
  <si>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</si>
  <si>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</si>
  <si>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De-appointment successfully updates on downstream systems.  Capture test evidence in the form of logs / screenshots from downstream systems/apps. </t>
  </si>
  <si>
    <t>MHHS-BR-LD-004</t>
  </si>
  <si>
    <t xml:space="preserve">LDSO recieves PUB-037  confirming DS De-appointment </t>
  </si>
  <si>
    <t xml:space="preserve">LDSO receives PUB-037 DSDeApp with details of Data Services De-appointment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</si>
  <si>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</si>
  <si>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</si>
  <si>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</si>
  <si>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</si>
  <si>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</si>
  <si>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</si>
  <si>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</si>
  <si>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</si>
  <si>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</si>
  <si>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</si>
  <si>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</si>
  <si>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</si>
  <si>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 xml:space="preserve">SUPC, AMSI, LDSO (If opted in), EES, ADSI (incumbent org) , MDS </t>
  </si>
  <si>
    <t>DIP sends PUB-036 to SUPC, AMSI, LDSO (If opted in), EES, ADSI and MDS confirming DS Appointment</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</si>
  <si>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</si>
  <si>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</si>
  <si>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</si>
  <si>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</si>
  <si>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</si>
  <si>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</si>
  <si>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</si>
  <si>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LDSO (If opted in)</t>
  </si>
  <si>
    <t>LDSO receives PUB-036 (If opted in)</t>
  </si>
  <si>
    <t xml:space="preserve">LDSO (If opted in)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</si>
  <si>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</si>
  <si>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</si>
  <si>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</si>
  <si>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</si>
  <si>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</si>
  <si>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</si>
  <si>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r>
      <t xml:space="preserve">ADS (Incoming) receives PUB-036 </t>
    </r>
    <r>
      <rPr>
        <b/>
        <sz val="10"/>
        <rFont val="Calibri"/>
        <family val="2"/>
      </rPr>
      <t>- "Please note the incumbent data service organisation in this instance is to be deappointed and reappointed; there is no change of organisation".</t>
    </r>
  </si>
  <si>
    <t xml:space="preserve">ADS incoming receives PUB-036 DSAppActive with details of Data Services Appointment Accepted successfully updates on downstream systems.  Capture test evidence in the form of logs / screenshots from downstream systems/apps. </t>
  </si>
  <si>
    <t>7 Day Wait Step</t>
  </si>
  <si>
    <t>500
510
520
530</t>
  </si>
  <si>
    <t>MHHS-BR-RS-128.1</t>
  </si>
  <si>
    <t>[NoMSAppointed]</t>
  </si>
  <si>
    <t xml:space="preserve">REGS flags missing AMS appointment issues IF-045 due to missing AMS Appointment that’s been greater than 7 days REGS sends IF-045 to DIP </t>
  </si>
  <si>
    <t xml:space="preserve">REGS flags missing AMS appointment and DIP issues PUB-045 due to missing AMS Appointment that’s been greater than 7days </t>
  </si>
  <si>
    <t>540
550</t>
  </si>
  <si>
    <t>MHHS-BR-SU-108</t>
  </si>
  <si>
    <t>Supplier receives PUB-045</t>
  </si>
  <si>
    <t xml:space="preserve">Supplier receives PUB-045 with details of missing service and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</si>
</sst>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9"/>
      <color theme="0"/>
      <name val="Arial"/>
      <family val="2"/>
    </font>
    <font>
      <sz val="10"/>
      <color theme="0"/>
      <name val="Arial"/>
      <family val="2"/>
    </font>
    <font>
      <b/>
      <sz val="10"/>
      <name val="Calibri"/>
      <family val="2"/>
    </font>
    <font>
      <u/>
      <sz val="10"/>
      <name val="Calibri"/>
      <family val="2"/>
    </font>
    <font>
      <b/>
      <u/>
      <sz val="10"/>
      <color theme="1"/>
      <name val="Calibri"/>
      <family val="2"/>
    </font>
    <font>
      <b/>
      <sz val="9"/>
      <color rgb="FF000000"/>
      <name val="Arial"/>
      <family val="2"/>
    </font>
    <font>
      <b/>
      <sz val="10"/>
      <color rgb="FF000000"/>
      <name val="Calibri"/>
      <family val="2"/>
    </font>
    <font>
      <b/>
      <sz val="10"/>
      <color rgb="FF000000"/>
      <name val="Arial"/>
      <family val="2"/>
    </font>
    <font>
      <strike/>
      <sz val="10"/>
      <color rgb="FF000000"/>
      <name val="Calibri"/>
      <family val="2"/>
    </font>
    <font>
      <b/>
      <sz val="10"/>
      <color rgb="FF0F2147"/>
      <name val="Calibri"/>
      <family val="2"/>
    </font>
    <font>
      <strike/>
      <sz val="10"/>
      <name val="Calibri"/>
      <family val="2"/>
    </font>
    <font>
      <b/>
      <strike/>
      <sz val="10"/>
      <name val="Calibri"/>
      <family val="2"/>
    </font>
    <font>
      <strike/>
      <sz val="10"/>
      <name val="Verdana"/>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theme="2"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281">
    <xf numFmtId="0" fontId="0" fillId="0" borderId="0" applyBorder="0"/>
    <xf numFmtId="0" fontId="31" fillId="0" borderId="0"/>
    <xf numFmtId="0" fontId="31" fillId="0" borderId="0"/>
    <xf numFmtId="43" fontId="27" fillId="0" borderId="0" applyFill="0" applyBorder="0" applyAlignment="0" applyProtection="0"/>
    <xf numFmtId="41" fontId="21" fillId="0" borderId="0" applyFont="0" applyFill="0" applyBorder="0" applyAlignment="0" applyProtection="0"/>
    <xf numFmtId="44" fontId="27" fillId="0" borderId="0" applyFill="0" applyBorder="0" applyAlignment="0" applyProtection="0"/>
    <xf numFmtId="42" fontId="21" fillId="0" borderId="0" applyFont="0" applyFill="0" applyBorder="0" applyAlignment="0" applyProtection="0"/>
    <xf numFmtId="9" fontId="27" fillId="0" borderId="0" applyFill="0" applyBorder="0" applyAlignment="0" applyProtection="0"/>
    <xf numFmtId="0" fontId="23" fillId="0" borderId="0" applyNumberFormat="0" applyFill="0" applyBorder="0" applyAlignment="0" applyProtection="0"/>
    <xf numFmtId="0" fontId="25"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0" fillId="0" borderId="0" applyNumberFormat="0" applyFill="0" applyAlignment="0" applyProtection="0"/>
    <xf numFmtId="0" fontId="37" fillId="10" borderId="0" applyNumberFormat="0" applyBorder="0" applyAlignment="0" applyProtection="0"/>
    <xf numFmtId="0" fontId="35" fillId="8" borderId="0" applyNumberFormat="0" applyBorder="0" applyAlignment="0" applyProtection="0"/>
    <xf numFmtId="0" fontId="36" fillId="11" borderId="0" applyNumberFormat="0" applyBorder="0" applyAlignment="0" applyProtection="0"/>
    <xf numFmtId="0" fontId="34" fillId="11" borderId="2" applyNumberFormat="0" applyAlignment="0" applyProtection="0"/>
    <xf numFmtId="0" fontId="26" fillId="12" borderId="3" applyNumberFormat="0" applyAlignment="0" applyProtection="0"/>
    <xf numFmtId="0" fontId="38" fillId="12" borderId="2" applyNumberFormat="0" applyAlignment="0" applyProtection="0"/>
    <xf numFmtId="0" fontId="39" fillId="0" borderId="4" applyNumberFormat="0" applyFill="0" applyAlignment="0" applyProtection="0"/>
    <xf numFmtId="0" fontId="32" fillId="13" borderId="5" applyNumberFormat="0" applyAlignment="0" applyProtection="0"/>
    <xf numFmtId="0" fontId="40" fillId="0" borderId="0" applyNumberFormat="0" applyFill="0" applyBorder="0" applyAlignment="0" applyProtection="0"/>
    <xf numFmtId="0" fontId="27" fillId="14" borderId="6" applyNumberFormat="0" applyAlignment="0" applyProtection="0"/>
    <xf numFmtId="0" fontId="33" fillId="0" borderId="0" applyNumberFormat="0" applyFill="0" applyBorder="0" applyAlignment="0" applyProtection="0"/>
    <xf numFmtId="0" fontId="26" fillId="0" borderId="7" applyNumberFormat="0" applyFill="0" applyAlignment="0" applyProtection="0"/>
    <xf numFmtId="0" fontId="41" fillId="20"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41" fillId="23" borderId="0" applyNumberFormat="0" applyBorder="0" applyAlignment="0" applyProtection="0"/>
    <xf numFmtId="0" fontId="27" fillId="16"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41" fillId="25" borderId="0" applyNumberFormat="0" applyBorder="0" applyAlignment="0" applyProtection="0"/>
    <xf numFmtId="0" fontId="27" fillId="17" borderId="0" applyNumberFormat="0" applyBorder="0" applyAlignment="0" applyProtection="0"/>
    <xf numFmtId="0" fontId="27" fillId="10" borderId="0" applyNumberFormat="0" applyBorder="0" applyAlignment="0" applyProtection="0"/>
    <xf numFmtId="0" fontId="27" fillId="24" borderId="0" applyNumberFormat="0" applyBorder="0" applyAlignment="0" applyProtection="0"/>
    <xf numFmtId="0" fontId="41" fillId="26" borderId="0" applyNumberFormat="0" applyBorder="0" applyAlignment="0" applyProtection="0"/>
    <xf numFmtId="0" fontId="27" fillId="14" borderId="0" applyNumberFormat="0" applyBorder="0" applyAlignment="0" applyProtection="0"/>
    <xf numFmtId="0" fontId="27" fillId="11" borderId="0" applyNumberFormat="0" applyBorder="0" applyAlignment="0" applyProtection="0"/>
    <xf numFmtId="0" fontId="27" fillId="9" borderId="0" applyNumberFormat="0" applyBorder="0" applyAlignment="0" applyProtection="0"/>
    <xf numFmtId="0" fontId="41" fillId="28"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27" borderId="0" applyNumberFormat="0" applyBorder="0" applyAlignment="0" applyProtection="0"/>
    <xf numFmtId="0" fontId="24"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44" fillId="0" borderId="0"/>
    <xf numFmtId="0" fontId="18" fillId="0" borderId="0"/>
    <xf numFmtId="0" fontId="18" fillId="0" borderId="0"/>
    <xf numFmtId="0" fontId="17" fillId="0" borderId="0"/>
    <xf numFmtId="0" fontId="17" fillId="0" borderId="0"/>
    <xf numFmtId="0" fontId="17" fillId="0" borderId="0"/>
    <xf numFmtId="0" fontId="45" fillId="0" borderId="0" applyNumberFormat="0" applyFill="0" applyBorder="0" applyAlignment="0" applyProtection="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46" fillId="0" borderId="0" applyBorder="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43" fontId="27" fillId="0" borderId="0" applyFill="0" applyBorder="0" applyAlignment="0" applyProtection="0"/>
    <xf numFmtId="44" fontId="27"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7" fillId="0" borderId="0" applyFill="0" applyBorder="0" applyAlignment="0" applyProtection="0"/>
    <xf numFmtId="44" fontId="27"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43" fontId="27" fillId="0" borderId="0" applyFill="0" applyBorder="0" applyAlignment="0" applyProtection="0"/>
    <xf numFmtId="44" fontId="27"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87">
    <xf numFmtId="0" fontId="0" fillId="0" borderId="0" xfId="0"/>
    <xf numFmtId="0" fontId="22" fillId="0" borderId="0" xfId="0" applyFont="1"/>
    <xf numFmtId="0" fontId="22" fillId="29" borderId="0" xfId="64" applyFont="1" applyFill="1" applyAlignment="1">
      <alignment horizontal="left" vertical="top" wrapText="1"/>
    </xf>
    <xf numFmtId="0" fontId="0" fillId="0" borderId="0" xfId="0" pivotButton="1"/>
    <xf numFmtId="0" fontId="43"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1" fillId="0" borderId="0" xfId="9" applyFont="1"/>
    <xf numFmtId="0" fontId="47" fillId="0" borderId="1" xfId="0" applyFont="1" applyBorder="1"/>
    <xf numFmtId="0" fontId="42" fillId="0" borderId="1" xfId="0" applyFont="1" applyBorder="1" applyAlignment="1">
      <alignment vertical="center" wrapText="1"/>
    </xf>
    <xf numFmtId="15" fontId="42" fillId="0" borderId="1" xfId="0" applyNumberFormat="1" applyFont="1" applyBorder="1" applyAlignment="1">
      <alignment vertical="center" wrapText="1"/>
    </xf>
    <xf numFmtId="0" fontId="43" fillId="31" borderId="17" xfId="0" applyFont="1" applyFill="1" applyBorder="1" applyAlignment="1">
      <alignment vertical="center" wrapText="1"/>
    </xf>
    <xf numFmtId="0" fontId="42" fillId="0" borderId="1" xfId="0" applyFont="1" applyBorder="1" applyAlignment="1">
      <alignment horizontal="left" vertical="center" wrapText="1"/>
    </xf>
    <xf numFmtId="0" fontId="19"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0" fillId="29" borderId="1" xfId="64" applyFont="1" applyFill="1" applyBorder="1" applyAlignment="1">
      <alignment horizontal="center" vertical="center" wrapText="1"/>
    </xf>
    <xf numFmtId="164" fontId="42" fillId="0" borderId="1" xfId="0" applyNumberFormat="1" applyFont="1" applyBorder="1" applyAlignment="1">
      <alignment horizontal="left" vertical="center" wrapText="1"/>
    </xf>
    <xf numFmtId="0" fontId="54" fillId="0" borderId="0" xfId="12" applyFont="1" applyAlignment="1">
      <alignment vertical="top"/>
    </xf>
    <xf numFmtId="0" fontId="46" fillId="0" borderId="0" xfId="0" applyFont="1" applyAlignment="1">
      <alignment vertical="top"/>
    </xf>
    <xf numFmtId="0" fontId="46" fillId="0" borderId="0" xfId="0" applyFont="1"/>
    <xf numFmtId="0" fontId="54" fillId="0" borderId="0" xfId="12" applyFont="1" applyAlignment="1"/>
    <xf numFmtId="0" fontId="42" fillId="0" borderId="1" xfId="0" applyFont="1" applyBorder="1"/>
    <xf numFmtId="0" fontId="42" fillId="0" borderId="1" xfId="0" applyFont="1" applyBorder="1" applyAlignment="1">
      <alignment horizontal="left" vertical="top"/>
    </xf>
    <xf numFmtId="14" fontId="42" fillId="0" borderId="1" xfId="0" applyNumberFormat="1" applyFont="1" applyBorder="1" applyAlignment="1">
      <alignment vertical="top"/>
    </xf>
    <xf numFmtId="0" fontId="42" fillId="0" borderId="1" xfId="0" applyFont="1" applyBorder="1" applyAlignment="1">
      <alignment vertical="top" wrapText="1"/>
    </xf>
    <xf numFmtId="0" fontId="54" fillId="0" borderId="0" xfId="0" applyFont="1" applyAlignment="1">
      <alignment vertical="center"/>
    </xf>
    <xf numFmtId="0" fontId="43" fillId="31" borderId="18" xfId="0" applyFont="1" applyFill="1" applyBorder="1" applyAlignment="1">
      <alignment vertical="center" wrapText="1"/>
    </xf>
    <xf numFmtId="0" fontId="28" fillId="0" borderId="0" xfId="10"/>
    <xf numFmtId="0" fontId="53" fillId="0" borderId="0" xfId="55" applyFont="1"/>
    <xf numFmtId="0" fontId="0" fillId="0" borderId="14" xfId="0" applyBorder="1"/>
    <xf numFmtId="0" fontId="47" fillId="20" borderId="16" xfId="25" applyFont="1" applyBorder="1" applyAlignment="1">
      <alignment horizontal="left" vertical="center"/>
    </xf>
    <xf numFmtId="0" fontId="0" fillId="0" borderId="0" xfId="0" applyAlignment="1">
      <alignment vertical="center"/>
    </xf>
    <xf numFmtId="0" fontId="47" fillId="32" borderId="1" xfId="0" applyFont="1" applyFill="1" applyBorder="1"/>
    <xf numFmtId="0" fontId="47" fillId="32" borderId="8" xfId="25" applyFont="1" applyFill="1" applyBorder="1" applyAlignment="1">
      <alignment horizontal="left" vertical="center"/>
    </xf>
    <xf numFmtId="0" fontId="47" fillId="32" borderId="15" xfId="25" applyFont="1" applyFill="1" applyBorder="1" applyAlignment="1">
      <alignment horizontal="left" vertical="center"/>
    </xf>
    <xf numFmtId="0" fontId="47" fillId="32" borderId="16" xfId="25" applyFont="1" applyFill="1" applyBorder="1" applyAlignment="1">
      <alignment horizontal="left" vertical="center"/>
    </xf>
    <xf numFmtId="0" fontId="47" fillId="32" borderId="9" xfId="25" applyFont="1" applyFill="1" applyBorder="1" applyAlignment="1">
      <alignment horizontal="left" vertical="center"/>
    </xf>
    <xf numFmtId="0" fontId="52" fillId="29" borderId="0" xfId="64" applyFont="1" applyFill="1" applyAlignment="1">
      <alignment vertical="top" wrapText="1"/>
    </xf>
    <xf numFmtId="0" fontId="52" fillId="29" borderId="1" xfId="64" applyFont="1" applyFill="1" applyBorder="1" applyAlignment="1">
      <alignment vertical="top" wrapText="1"/>
    </xf>
    <xf numFmtId="0" fontId="52" fillId="0" borderId="0" xfId="0" applyFont="1"/>
    <xf numFmtId="0" fontId="52" fillId="29" borderId="0" xfId="64" applyFont="1" applyFill="1" applyAlignment="1">
      <alignment horizontal="left" vertical="top" wrapText="1"/>
    </xf>
    <xf numFmtId="0" fontId="55" fillId="34" borderId="1" xfId="64" applyFont="1" applyFill="1" applyBorder="1" applyAlignment="1">
      <alignment horizontal="left" vertical="center" wrapText="1"/>
    </xf>
    <xf numFmtId="0" fontId="50" fillId="29" borderId="0" xfId="64" applyFont="1" applyFill="1" applyAlignment="1">
      <alignment horizontal="left" vertical="center" wrapText="1"/>
    </xf>
    <xf numFmtId="0" fontId="57" fillId="34" borderId="1" xfId="64" applyFont="1" applyFill="1" applyBorder="1" applyAlignment="1">
      <alignment vertical="center" wrapText="1"/>
    </xf>
    <xf numFmtId="0" fontId="59" fillId="0" borderId="0" xfId="9" applyFont="1"/>
    <xf numFmtId="0" fontId="55" fillId="20" borderId="10" xfId="25" applyFont="1" applyBorder="1" applyAlignment="1">
      <alignment vertical="center"/>
    </xf>
    <xf numFmtId="0" fontId="60" fillId="29" borderId="0" xfId="99" applyFont="1" applyFill="1" applyAlignment="1">
      <alignment vertical="center"/>
    </xf>
    <xf numFmtId="0" fontId="55" fillId="20" borderId="13" xfId="25" applyFont="1" applyBorder="1" applyAlignment="1">
      <alignment vertical="center"/>
    </xf>
    <xf numFmtId="0" fontId="0" fillId="0" borderId="0" xfId="0" applyBorder="1" applyAlignment="1">
      <alignment horizontal="left"/>
    </xf>
    <xf numFmtId="0" fontId="55" fillId="20" borderId="1" xfId="25" applyFont="1" applyBorder="1" applyAlignment="1">
      <alignment vertical="center"/>
    </xf>
    <xf numFmtId="0" fontId="55" fillId="20" borderId="1" xfId="25" applyFont="1" applyBorder="1" applyAlignment="1">
      <alignment horizontal="center" vertical="center" wrapText="1"/>
    </xf>
    <xf numFmtId="0" fontId="55" fillId="20" borderId="1" xfId="25" applyFont="1" applyBorder="1" applyAlignment="1">
      <alignment vertical="center" wrapText="1"/>
    </xf>
    <xf numFmtId="0" fontId="55" fillId="20" borderId="9" xfId="25" applyFont="1" applyBorder="1" applyAlignment="1">
      <alignment horizontal="left" vertical="top" wrapText="1"/>
    </xf>
    <xf numFmtId="0" fontId="55" fillId="20" borderId="9" xfId="25" applyFont="1" applyBorder="1" applyAlignment="1">
      <alignment vertical="top" wrapText="1"/>
    </xf>
    <xf numFmtId="0" fontId="55" fillId="20" borderId="9" xfId="25" applyFont="1" applyBorder="1" applyAlignment="1">
      <alignment horizontal="center" vertical="top" wrapText="1"/>
    </xf>
    <xf numFmtId="0" fontId="55" fillId="20" borderId="10" xfId="25" applyFont="1" applyBorder="1" applyAlignment="1">
      <alignment vertical="center" wrapText="1"/>
    </xf>
    <xf numFmtId="0" fontId="55" fillId="20" borderId="28" xfId="25" applyFont="1" applyBorder="1" applyAlignment="1">
      <alignment horizontal="left" vertical="top" wrapText="1"/>
    </xf>
    <xf numFmtId="0" fontId="60" fillId="33" borderId="10" xfId="0" applyFont="1" applyFill="1" applyBorder="1" applyAlignment="1">
      <alignment horizontal="center" vertical="center"/>
    </xf>
    <xf numFmtId="0" fontId="55" fillId="20" borderId="10" xfId="25" applyFont="1" applyBorder="1" applyAlignment="1">
      <alignment horizontal="center" vertical="center" wrapText="1"/>
    </xf>
    <xf numFmtId="0" fontId="60" fillId="33" borderId="1" xfId="0" applyFont="1" applyFill="1" applyBorder="1" applyAlignment="1">
      <alignment horizontal="center" vertical="center" wrapText="1"/>
    </xf>
    <xf numFmtId="0" fontId="45" fillId="33" borderId="10" xfId="55" applyFill="1" applyBorder="1" applyAlignment="1">
      <alignment horizontal="center" vertical="center"/>
    </xf>
    <xf numFmtId="0" fontId="55" fillId="20" borderId="1" xfId="25" applyFont="1" applyBorder="1" applyAlignment="1">
      <alignment horizontal="left" vertical="top" wrapText="1"/>
    </xf>
    <xf numFmtId="166" fontId="47" fillId="0" borderId="29" xfId="0" applyNumberFormat="1" applyFont="1" applyBorder="1" applyAlignment="1">
      <alignment horizontal="left"/>
    </xf>
    <xf numFmtId="0" fontId="47"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5" fillId="20" borderId="34" xfId="25" applyFont="1" applyBorder="1" applyAlignment="1">
      <alignment horizontal="left" vertical="top" wrapText="1"/>
    </xf>
    <xf numFmtId="0" fontId="63"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3" fillId="29" borderId="0" xfId="276" applyFont="1" applyFill="1" applyAlignment="1">
      <alignment vertical="center" wrapText="1"/>
    </xf>
    <xf numFmtId="0" fontId="63" fillId="33" borderId="36" xfId="279" applyFont="1" applyFill="1" applyBorder="1" applyAlignment="1">
      <alignment horizontal="center" vertical="center" wrapText="1"/>
    </xf>
    <xf numFmtId="0" fontId="63" fillId="33" borderId="13" xfId="279" applyFont="1" applyFill="1" applyBorder="1" applyAlignment="1">
      <alignment horizontal="center" vertical="center" wrapText="1"/>
    </xf>
    <xf numFmtId="0" fontId="63" fillId="33" borderId="36" xfId="0" applyFont="1" applyFill="1" applyBorder="1" applyAlignment="1">
      <alignment horizontal="center" vertical="center" wrapText="1"/>
    </xf>
    <xf numFmtId="0" fontId="63" fillId="29" borderId="0" xfId="276" applyFont="1" applyFill="1" applyAlignment="1">
      <alignment vertical="center"/>
    </xf>
    <xf numFmtId="0" fontId="63" fillId="29" borderId="0" xfId="279" applyFont="1" applyFill="1" applyAlignment="1">
      <alignment horizontal="left" vertical="center" wrapText="1"/>
    </xf>
    <xf numFmtId="0" fontId="65" fillId="29" borderId="0" xfId="276" applyFont="1" applyFill="1" applyAlignment="1">
      <alignment vertical="center" wrapText="1"/>
    </xf>
    <xf numFmtId="0" fontId="66" fillId="29" borderId="0" xfId="276" applyFont="1" applyFill="1" applyAlignment="1">
      <alignment vertical="center"/>
    </xf>
    <xf numFmtId="0" fontId="66" fillId="29" borderId="0" xfId="279" applyFont="1" applyFill="1" applyAlignment="1">
      <alignment horizontal="left" vertical="center" wrapText="1"/>
    </xf>
    <xf numFmtId="0" fontId="31" fillId="0" borderId="33" xfId="25" applyFont="1" applyFill="1" applyBorder="1" applyAlignment="1">
      <alignment horizontal="left" vertical="top" wrapText="1"/>
    </xf>
    <xf numFmtId="0" fontId="31" fillId="0" borderId="12" xfId="25" applyFont="1" applyFill="1" applyBorder="1" applyAlignment="1">
      <alignment horizontal="left" vertical="top" wrapText="1"/>
    </xf>
    <xf numFmtId="0" fontId="31" fillId="29" borderId="1" xfId="0" applyFont="1" applyFill="1" applyBorder="1" applyAlignment="1">
      <alignment horizontal="left" vertical="top" wrapText="1"/>
    </xf>
    <xf numFmtId="0" fontId="31" fillId="35" borderId="1" xfId="0" applyFont="1" applyFill="1" applyBorder="1" applyAlignment="1">
      <alignment vertical="top" wrapText="1"/>
    </xf>
    <xf numFmtId="0" fontId="31" fillId="0" borderId="1" xfId="0" applyFont="1" applyBorder="1" applyAlignment="1">
      <alignment vertical="top" wrapText="1"/>
    </xf>
    <xf numFmtId="0" fontId="31" fillId="0" borderId="1" xfId="0" applyFont="1" applyBorder="1" applyAlignment="1">
      <alignment horizontal="left" vertical="top" wrapText="1"/>
    </xf>
    <xf numFmtId="0" fontId="31" fillId="0" borderId="12" xfId="0" applyFont="1" applyBorder="1" applyAlignment="1">
      <alignment horizontal="left" vertical="top" wrapText="1"/>
    </xf>
    <xf numFmtId="165" fontId="31" fillId="29" borderId="1" xfId="213" applyNumberFormat="1" applyFont="1" applyFill="1" applyBorder="1" applyAlignment="1">
      <alignment horizontal="left" vertical="top" wrapText="1"/>
    </xf>
    <xf numFmtId="0" fontId="0" fillId="0" borderId="31" xfId="0" applyBorder="1"/>
    <xf numFmtId="166" fontId="0" fillId="0" borderId="29" xfId="0" applyNumberFormat="1" applyBorder="1" applyAlignment="1">
      <alignment horizontal="left"/>
    </xf>
    <xf numFmtId="166" fontId="0" fillId="0" borderId="0" xfId="0" applyNumberFormat="1" applyAlignment="1">
      <alignment horizontal="left"/>
    </xf>
    <xf numFmtId="0" fontId="64" fillId="0" borderId="29" xfId="0" applyFont="1" applyBorder="1"/>
    <xf numFmtId="0" fontId="55" fillId="20" borderId="12" xfId="25" applyFont="1" applyBorder="1" applyAlignment="1">
      <alignment vertical="center" wrapText="1"/>
    </xf>
    <xf numFmtId="14" fontId="0" fillId="0" borderId="29" xfId="0" applyNumberFormat="1" applyBorder="1" applyAlignment="1">
      <alignment horizontal="left"/>
    </xf>
    <xf numFmtId="14" fontId="0" fillId="0" borderId="30" xfId="0" applyNumberFormat="1" applyBorder="1" applyAlignment="1">
      <alignment horizontal="left"/>
    </xf>
    <xf numFmtId="0" fontId="67" fillId="0" borderId="29" xfId="25" applyFont="1" applyFill="1" applyBorder="1" applyAlignment="1">
      <alignment horizontal="left" vertical="top" wrapText="1"/>
    </xf>
    <xf numFmtId="0" fontId="31" fillId="0" borderId="1" xfId="25" applyFont="1" applyFill="1" applyBorder="1" applyAlignment="1">
      <alignment horizontal="left" vertical="top" wrapText="1"/>
    </xf>
    <xf numFmtId="0" fontId="31" fillId="0" borderId="9" xfId="25" applyFont="1" applyFill="1" applyBorder="1" applyAlignment="1">
      <alignment horizontal="left" vertical="top" wrapText="1"/>
    </xf>
    <xf numFmtId="0" fontId="31" fillId="0" borderId="9" xfId="25" applyFont="1" applyFill="1" applyBorder="1" applyAlignment="1">
      <alignment vertical="top" wrapText="1"/>
    </xf>
    <xf numFmtId="0" fontId="31" fillId="0" borderId="9" xfId="25" applyFont="1" applyFill="1" applyBorder="1" applyAlignment="1">
      <alignment horizontal="center" vertical="top" wrapText="1"/>
    </xf>
    <xf numFmtId="0" fontId="60" fillId="29" borderId="32" xfId="99" applyFont="1" applyFill="1" applyBorder="1" applyAlignment="1">
      <alignment vertical="center"/>
    </xf>
    <xf numFmtId="0" fontId="31" fillId="0" borderId="29" xfId="0" applyFont="1" applyBorder="1" applyAlignment="1">
      <alignment horizontal="left" vertical="top" wrapText="1"/>
    </xf>
    <xf numFmtId="0" fontId="60" fillId="29" borderId="0" xfId="99" applyFont="1" applyFill="1" applyAlignment="1">
      <alignment horizontal="center" vertical="center"/>
    </xf>
    <xf numFmtId="0" fontId="61" fillId="29" borderId="13" xfId="276" applyFont="1" applyFill="1" applyBorder="1" applyAlignment="1">
      <alignment vertical="center" wrapText="1"/>
    </xf>
    <xf numFmtId="0" fontId="60" fillId="29" borderId="32" xfId="276" applyFont="1" applyFill="1" applyBorder="1" applyAlignment="1">
      <alignment vertical="top" wrapText="1"/>
    </xf>
    <xf numFmtId="0" fontId="61" fillId="29" borderId="29" xfId="277" applyFont="1" applyFill="1" applyBorder="1" applyAlignment="1">
      <alignment vertical="center" wrapText="1"/>
    </xf>
    <xf numFmtId="0" fontId="60" fillId="29" borderId="32" xfId="276" applyFont="1" applyFill="1" applyBorder="1" applyAlignment="1">
      <alignment vertical="center" wrapText="1"/>
    </xf>
    <xf numFmtId="165" fontId="31" fillId="29" borderId="1" xfId="277" applyNumberFormat="1" applyFont="1" applyFill="1" applyBorder="1" applyAlignment="1">
      <alignment horizontal="left" vertical="top" wrapText="1"/>
    </xf>
    <xf numFmtId="0" fontId="60" fillId="29" borderId="1" xfId="278" applyFont="1" applyFill="1" applyBorder="1" applyAlignment="1">
      <alignment horizontal="center" vertical="top" wrapText="1"/>
    </xf>
    <xf numFmtId="0" fontId="60" fillId="29" borderId="29" xfId="276" applyFont="1" applyFill="1" applyBorder="1" applyAlignment="1">
      <alignment vertical="center"/>
    </xf>
    <xf numFmtId="0" fontId="60" fillId="29" borderId="32" xfId="276" applyFont="1" applyFill="1" applyBorder="1" applyAlignment="1">
      <alignment vertical="center"/>
    </xf>
    <xf numFmtId="0" fontId="60" fillId="29" borderId="29" xfId="277" applyFont="1" applyFill="1" applyBorder="1" applyAlignment="1">
      <alignment vertical="center"/>
    </xf>
    <xf numFmtId="0" fontId="60" fillId="29" borderId="0" xfId="276" applyFont="1" applyFill="1" applyAlignment="1">
      <alignment vertical="top"/>
    </xf>
    <xf numFmtId="0" fontId="61" fillId="29" borderId="29" xfId="276" applyFont="1" applyFill="1" applyBorder="1" applyAlignment="1">
      <alignment vertical="center" wrapText="1"/>
    </xf>
    <xf numFmtId="165" fontId="31" fillId="29" borderId="1" xfId="276" applyNumberFormat="1" applyFont="1" applyFill="1" applyBorder="1" applyAlignment="1">
      <alignment horizontal="left" vertical="top" wrapText="1"/>
    </xf>
    <xf numFmtId="0" fontId="60" fillId="29" borderId="1" xfId="279" applyFont="1" applyFill="1" applyBorder="1" applyAlignment="1">
      <alignment horizontal="center" vertical="top" wrapText="1"/>
    </xf>
    <xf numFmtId="0" fontId="60" fillId="29" borderId="0" xfId="276" applyFont="1" applyFill="1" applyAlignment="1">
      <alignment vertical="center"/>
    </xf>
    <xf numFmtId="165" fontId="31" fillId="29" borderId="1" xfId="280" applyNumberFormat="1" applyFont="1" applyFill="1" applyBorder="1" applyAlignment="1">
      <alignment horizontal="left" vertical="top" wrapText="1"/>
    </xf>
    <xf numFmtId="0" fontId="60" fillId="29" borderId="0" xfId="276" applyFont="1" applyFill="1" applyAlignment="1">
      <alignment horizontal="center" vertical="center"/>
    </xf>
    <xf numFmtId="0" fontId="0" fillId="0" borderId="29" xfId="0" applyBorder="1" applyAlignment="1">
      <alignment horizontal="left"/>
    </xf>
    <xf numFmtId="0" fontId="63" fillId="29" borderId="40" xfId="276" applyFont="1" applyFill="1" applyBorder="1" applyAlignment="1">
      <alignment vertical="center"/>
    </xf>
    <xf numFmtId="0" fontId="63" fillId="29" borderId="40" xfId="276" applyFont="1" applyFill="1" applyBorder="1" applyAlignment="1">
      <alignment horizontal="center" vertical="center"/>
    </xf>
    <xf numFmtId="0" fontId="60" fillId="33" borderId="37" xfId="0" applyFont="1" applyFill="1" applyBorder="1" applyAlignment="1">
      <alignment horizontal="center" vertical="center" wrapText="1"/>
    </xf>
    <xf numFmtId="0" fontId="60" fillId="33" borderId="36" xfId="0" applyFont="1" applyFill="1" applyBorder="1" applyAlignment="1">
      <alignment horizontal="center" vertical="center" wrapText="1"/>
    </xf>
    <xf numFmtId="0" fontId="68" fillId="33" borderId="10" xfId="55" applyFont="1" applyFill="1" applyBorder="1" applyAlignment="1">
      <alignment horizontal="center" vertical="center"/>
    </xf>
    <xf numFmtId="0" fontId="60" fillId="33" borderId="36" xfId="279" applyFont="1" applyFill="1" applyBorder="1" applyAlignment="1">
      <alignment horizontal="center" vertical="center" wrapText="1"/>
    </xf>
    <xf numFmtId="0" fontId="60" fillId="33" borderId="13" xfId="279" applyFont="1" applyFill="1" applyBorder="1" applyAlignment="1">
      <alignment horizontal="center" vertical="center" wrapText="1"/>
    </xf>
    <xf numFmtId="0" fontId="68" fillId="33" borderId="13" xfId="55" applyFont="1" applyFill="1" applyBorder="1" applyAlignment="1">
      <alignment horizontal="center" vertical="center"/>
    </xf>
    <xf numFmtId="0" fontId="0" fillId="0" borderId="30" xfId="0" applyBorder="1" applyAlignment="1">
      <alignment horizontal="left"/>
    </xf>
    <xf numFmtId="0" fontId="70" fillId="29" borderId="13" xfId="99" applyFont="1" applyFill="1" applyBorder="1" applyAlignment="1">
      <alignment vertical="top" wrapText="1"/>
    </xf>
    <xf numFmtId="0" fontId="71" fillId="0" borderId="29" xfId="25" applyFont="1" applyFill="1" applyBorder="1" applyAlignment="1">
      <alignment horizontal="left" vertical="top" wrapText="1"/>
    </xf>
    <xf numFmtId="0" fontId="64" fillId="0" borderId="33" xfId="25" applyFont="1" applyFill="1" applyBorder="1" applyAlignment="1">
      <alignment horizontal="left" vertical="top" wrapText="1"/>
    </xf>
    <xf numFmtId="0" fontId="64" fillId="0" borderId="12" xfId="25" applyFont="1" applyFill="1" applyBorder="1" applyAlignment="1">
      <alignment horizontal="left" vertical="top" wrapText="1"/>
    </xf>
    <xf numFmtId="0" fontId="64" fillId="0" borderId="1" xfId="25" applyFont="1" applyFill="1" applyBorder="1" applyAlignment="1">
      <alignment horizontal="left" vertical="top" wrapText="1"/>
    </xf>
    <xf numFmtId="0" fontId="64" fillId="0" borderId="9" xfId="25" applyFont="1" applyFill="1" applyBorder="1" applyAlignment="1">
      <alignment horizontal="left" vertical="top" wrapText="1"/>
    </xf>
    <xf numFmtId="0" fontId="64" fillId="0" borderId="9" xfId="25" applyFont="1" applyFill="1" applyBorder="1" applyAlignment="1">
      <alignment vertical="top" wrapText="1"/>
    </xf>
    <xf numFmtId="0" fontId="64" fillId="0" borderId="9" xfId="25" applyFont="1" applyFill="1" applyBorder="1" applyAlignment="1">
      <alignment horizontal="center" vertical="top" wrapText="1"/>
    </xf>
    <xf numFmtId="0" fontId="70" fillId="29" borderId="29" xfId="157" applyFont="1" applyFill="1" applyBorder="1" applyAlignment="1">
      <alignment vertical="center" wrapText="1"/>
    </xf>
    <xf numFmtId="0" fontId="64" fillId="0" borderId="1" xfId="0" applyFont="1" applyBorder="1" applyAlignment="1">
      <alignment horizontal="left" vertical="top" wrapText="1"/>
    </xf>
    <xf numFmtId="0" fontId="64" fillId="29" borderId="1" xfId="0" applyFont="1" applyFill="1" applyBorder="1" applyAlignment="1">
      <alignment horizontal="left" vertical="top" wrapText="1"/>
    </xf>
    <xf numFmtId="165" fontId="64" fillId="29" borderId="1" xfId="157" applyNumberFormat="1" applyFont="1" applyFill="1" applyBorder="1" applyAlignment="1">
      <alignment horizontal="left" vertical="top" wrapText="1"/>
    </xf>
    <xf numFmtId="0" fontId="63" fillId="29" borderId="1" xfId="156" applyFont="1" applyFill="1" applyBorder="1" applyAlignment="1">
      <alignment horizontal="center" vertical="top" wrapText="1"/>
    </xf>
    <xf numFmtId="0" fontId="63" fillId="29" borderId="29" xfId="99" applyFont="1" applyFill="1" applyBorder="1" applyAlignment="1">
      <alignment vertical="center"/>
    </xf>
    <xf numFmtId="0" fontId="64" fillId="0" borderId="12" xfId="0" applyFont="1" applyBorder="1" applyAlignment="1">
      <alignment horizontal="left" vertical="top" wrapText="1"/>
    </xf>
    <xf numFmtId="0" fontId="64" fillId="0" borderId="1" xfId="0" applyFont="1" applyBorder="1" applyAlignment="1">
      <alignment vertical="top" wrapText="1"/>
    </xf>
    <xf numFmtId="0" fontId="63" fillId="29" borderId="1" xfId="100" applyFont="1" applyFill="1" applyBorder="1" applyAlignment="1">
      <alignment horizontal="center" vertical="top" wrapText="1"/>
    </xf>
    <xf numFmtId="0" fontId="64" fillId="0" borderId="0" xfId="0" applyFont="1" applyAlignment="1">
      <alignment horizontal="left" vertical="top"/>
    </xf>
    <xf numFmtId="0" fontId="72" fillId="0" borderId="30" xfId="25" applyFont="1" applyFill="1" applyBorder="1" applyAlignment="1">
      <alignment horizontal="left" vertical="top" wrapText="1"/>
    </xf>
    <xf numFmtId="0" fontId="64" fillId="29" borderId="29" xfId="0" applyFont="1" applyFill="1" applyBorder="1" applyAlignment="1">
      <alignment horizontal="left" vertical="top" wrapText="1"/>
    </xf>
    <xf numFmtId="0" fontId="64" fillId="29" borderId="1" xfId="0" applyFont="1" applyFill="1" applyBorder="1" applyAlignment="1">
      <alignment vertical="top" wrapText="1"/>
    </xf>
    <xf numFmtId="0" fontId="63" fillId="29" borderId="32" xfId="276" applyFont="1" applyFill="1" applyBorder="1" applyAlignment="1">
      <alignment vertical="top" wrapText="1"/>
    </xf>
    <xf numFmtId="0" fontId="72" fillId="0" borderId="29" xfId="25" applyFont="1" applyFill="1" applyBorder="1" applyAlignment="1">
      <alignment horizontal="left" vertical="top" wrapText="1"/>
    </xf>
    <xf numFmtId="0" fontId="63" fillId="29" borderId="32" xfId="276" applyFont="1" applyFill="1" applyBorder="1" applyAlignment="1">
      <alignment vertical="center" wrapText="1"/>
    </xf>
    <xf numFmtId="0" fontId="73" fillId="0" borderId="0" xfId="0" applyFont="1" applyAlignment="1">
      <alignment horizontal="left" vertical="top"/>
    </xf>
    <xf numFmtId="0" fontId="71" fillId="0" borderId="33" xfId="25" applyFont="1" applyFill="1" applyBorder="1" applyAlignment="1">
      <alignment horizontal="left" vertical="top" wrapText="1"/>
    </xf>
    <xf numFmtId="0" fontId="71" fillId="0" borderId="9" xfId="25" applyFont="1" applyFill="1" applyBorder="1" applyAlignment="1">
      <alignment horizontal="left" vertical="top" wrapText="1"/>
    </xf>
    <xf numFmtId="0" fontId="63" fillId="29" borderId="32" xfId="276" applyFont="1" applyFill="1" applyBorder="1" applyAlignment="1">
      <alignment vertical="center"/>
    </xf>
    <xf numFmtId="0" fontId="61" fillId="29" borderId="35" xfId="277" applyFont="1" applyFill="1" applyBorder="1" applyAlignment="1">
      <alignment vertical="center" wrapText="1"/>
    </xf>
    <xf numFmtId="0" fontId="61" fillId="29" borderId="0" xfId="280" applyFont="1" applyFill="1" applyAlignment="1">
      <alignment horizontal="left" vertical="center" wrapText="1"/>
    </xf>
    <xf numFmtId="0" fontId="61" fillId="29" borderId="0" xfId="280" applyFont="1" applyFill="1" applyAlignment="1">
      <alignment vertical="center" wrapText="1"/>
    </xf>
    <xf numFmtId="0" fontId="61" fillId="29" borderId="0" xfId="280" applyFont="1" applyFill="1" applyAlignment="1">
      <alignment horizontal="center" vertical="center" wrapText="1"/>
    </xf>
    <xf numFmtId="0" fontId="60" fillId="29" borderId="0" xfId="280" applyFont="1" applyFill="1" applyAlignment="1">
      <alignment vertical="center"/>
    </xf>
    <xf numFmtId="0" fontId="50" fillId="29" borderId="0" xfId="280" applyFont="1" applyFill="1" applyAlignment="1">
      <alignment vertical="center"/>
    </xf>
    <xf numFmtId="0" fontId="60" fillId="29" borderId="0" xfId="280" applyFont="1" applyFill="1" applyAlignment="1">
      <alignment horizontal="left" vertical="center" wrapText="1"/>
    </xf>
    <xf numFmtId="0" fontId="60" fillId="29" borderId="0" xfId="280" applyFont="1" applyFill="1" applyAlignment="1">
      <alignment vertical="center" wrapText="1"/>
    </xf>
    <xf numFmtId="0" fontId="60" fillId="29" borderId="0" xfId="280" applyFont="1" applyFill="1" applyAlignment="1">
      <alignment horizontal="center" vertical="center" wrapText="1"/>
    </xf>
    <xf numFmtId="0" fontId="60" fillId="29" borderId="0" xfId="280" applyFont="1" applyFill="1" applyAlignment="1">
      <alignment horizontal="left" vertical="center"/>
    </xf>
    <xf numFmtId="0" fontId="63" fillId="29" borderId="0" xfId="280" applyFont="1" applyFill="1" applyAlignment="1">
      <alignment horizontal="left" vertical="center" wrapText="1"/>
    </xf>
    <xf numFmtId="0" fontId="60" fillId="29" borderId="0" xfId="280" applyFont="1" applyFill="1" applyAlignment="1">
      <alignment vertical="top" wrapText="1"/>
    </xf>
    <xf numFmtId="0" fontId="60" fillId="29" borderId="0" xfId="280" applyFont="1" applyFill="1" applyAlignment="1">
      <alignment horizontal="center" vertical="top" wrapText="1"/>
    </xf>
    <xf numFmtId="0" fontId="50" fillId="29" borderId="0" xfId="280" applyFont="1" applyFill="1" applyAlignment="1">
      <alignment horizontal="left" vertical="center" wrapText="1"/>
    </xf>
    <xf numFmtId="0" fontId="52" fillId="29" borderId="0" xfId="280" applyFont="1" applyFill="1" applyAlignment="1">
      <alignment horizontal="center" vertical="center"/>
    </xf>
    <xf numFmtId="0" fontId="52" fillId="29" borderId="0" xfId="279" applyFont="1" applyFill="1" applyAlignment="1">
      <alignment horizontal="center" vertical="center" wrapText="1"/>
    </xf>
    <xf numFmtId="0" fontId="50" fillId="33" borderId="1" xfId="279" applyFont="1" applyFill="1" applyBorder="1" applyAlignment="1">
      <alignment horizontal="center" vertical="center" wrapText="1"/>
    </xf>
    <xf numFmtId="0" fontId="31" fillId="36" borderId="10" xfId="55" applyFont="1" applyFill="1" applyBorder="1" applyAlignment="1">
      <alignment horizontal="center" vertical="center"/>
    </xf>
    <xf numFmtId="0" fontId="50" fillId="29" borderId="0" xfId="280" applyFont="1" applyFill="1" applyAlignment="1">
      <alignment horizontal="center" vertical="center"/>
    </xf>
    <xf numFmtId="0" fontId="60" fillId="33" borderId="1" xfId="279" applyFont="1" applyFill="1" applyBorder="1" applyAlignment="1">
      <alignment horizontal="center" vertical="center" wrapText="1"/>
    </xf>
    <xf numFmtId="0" fontId="74" fillId="0" borderId="9" xfId="25" applyFont="1" applyFill="1" applyBorder="1" applyAlignment="1">
      <alignment horizontal="center" vertical="top" wrapText="1"/>
    </xf>
    <xf numFmtId="0" fontId="0" fillId="0" borderId="31" xfId="0" applyBorder="1" applyAlignment="1">
      <alignment wrapText="1"/>
    </xf>
    <xf numFmtId="0" fontId="0" fillId="33" borderId="13" xfId="0" applyFill="1" applyBorder="1" applyAlignment="1">
      <alignment horizontal="center" vertical="center"/>
    </xf>
    <xf numFmtId="0" fontId="60" fillId="33" borderId="1" xfId="64" applyFont="1" applyFill="1" applyBorder="1" applyAlignment="1">
      <alignment horizontal="center" vertical="center" wrapText="1"/>
    </xf>
    <xf numFmtId="0" fontId="60" fillId="33" borderId="12" xfId="0" applyFont="1" applyFill="1" applyBorder="1" applyAlignment="1">
      <alignment horizontal="center" vertical="center" wrapText="1"/>
    </xf>
    <xf numFmtId="0" fontId="31" fillId="33" borderId="10" xfId="0" applyFont="1" applyFill="1" applyBorder="1" applyAlignment="1">
      <alignment horizontal="center" vertical="center"/>
    </xf>
    <xf numFmtId="0" fontId="60" fillId="33" borderId="1" xfId="0" applyFont="1" applyFill="1" applyBorder="1" applyAlignment="1">
      <alignment vertical="center" wrapText="1"/>
    </xf>
    <xf numFmtId="0" fontId="61" fillId="29" borderId="13" xfId="99" applyFont="1" applyFill="1" applyBorder="1" applyAlignment="1">
      <alignment vertical="top" wrapText="1"/>
    </xf>
    <xf numFmtId="0" fontId="61" fillId="29" borderId="41" xfId="157" applyFont="1" applyFill="1" applyBorder="1" applyAlignment="1">
      <alignment vertical="top" wrapText="1"/>
    </xf>
    <xf numFmtId="165" fontId="75" fillId="29" borderId="1" xfId="157" applyNumberFormat="1" applyFont="1" applyFill="1" applyBorder="1" applyAlignment="1">
      <alignment horizontal="left" vertical="top" wrapText="1"/>
    </xf>
    <xf numFmtId="0" fontId="60" fillId="29" borderId="1" xfId="156" applyFont="1" applyFill="1" applyBorder="1" applyAlignment="1">
      <alignment horizontal="center" vertical="top" wrapText="1"/>
    </xf>
    <xf numFmtId="0" fontId="61" fillId="29" borderId="32" xfId="99" applyFont="1" applyFill="1" applyBorder="1" applyAlignment="1">
      <alignment vertical="top" wrapText="1"/>
    </xf>
    <xf numFmtId="165" fontId="31" fillId="29" borderId="1" xfId="157" applyNumberFormat="1" applyFont="1" applyFill="1" applyBorder="1" applyAlignment="1">
      <alignment horizontal="left" vertical="top" wrapText="1"/>
    </xf>
    <xf numFmtId="0" fontId="60" fillId="29" borderId="32" xfId="99" applyFont="1" applyFill="1" applyBorder="1" applyAlignment="1">
      <alignment vertical="center" wrapText="1"/>
    </xf>
    <xf numFmtId="0" fontId="60" fillId="29" borderId="32" xfId="99" applyFont="1" applyFill="1" applyBorder="1" applyAlignment="1">
      <alignment vertical="top" wrapText="1"/>
    </xf>
    <xf numFmtId="165" fontId="31" fillId="29" borderId="1" xfId="99" applyNumberFormat="1" applyFont="1" applyFill="1" applyBorder="1" applyAlignment="1">
      <alignment horizontal="left" vertical="top" wrapText="1"/>
    </xf>
    <xf numFmtId="0" fontId="61" fillId="29" borderId="42" xfId="99" applyFont="1" applyFill="1" applyBorder="1" applyAlignment="1">
      <alignment vertical="top" wrapText="1"/>
    </xf>
    <xf numFmtId="0" fontId="31" fillId="29" borderId="12" xfId="0" applyFont="1" applyFill="1" applyBorder="1" applyAlignment="1">
      <alignment horizontal="left" vertical="top" wrapText="1"/>
    </xf>
    <xf numFmtId="0" fontId="31" fillId="0" borderId="43" xfId="0" applyFont="1" applyBorder="1" applyAlignment="1">
      <alignment horizontal="left" vertical="top" wrapText="1"/>
    </xf>
    <xf numFmtId="0" fontId="67" fillId="0" borderId="12" xfId="0" applyFont="1" applyBorder="1" applyAlignment="1">
      <alignment horizontal="left" vertical="top" wrapText="1"/>
    </xf>
    <xf numFmtId="0" fontId="61" fillId="29" borderId="42" xfId="157" applyFont="1" applyFill="1" applyBorder="1" applyAlignment="1">
      <alignment vertical="top" wrapText="1"/>
    </xf>
    <xf numFmtId="0" fontId="76" fillId="0" borderId="29" xfId="0" applyFont="1" applyBorder="1" applyAlignment="1">
      <alignment vertical="top" wrapText="1"/>
    </xf>
    <xf numFmtId="0" fontId="76" fillId="0" borderId="12" xfId="0" applyFont="1" applyBorder="1" applyAlignment="1">
      <alignment vertical="top" wrapText="1"/>
    </xf>
    <xf numFmtId="165" fontId="60" fillId="29" borderId="1" xfId="157" applyNumberFormat="1" applyFont="1" applyFill="1" applyBorder="1" applyAlignment="1">
      <alignment horizontal="left" vertical="top" wrapText="1"/>
    </xf>
    <xf numFmtId="0" fontId="61" fillId="29" borderId="42" xfId="157" applyFont="1" applyFill="1" applyBorder="1" applyAlignment="1">
      <alignment vertical="center" wrapText="1"/>
    </xf>
    <xf numFmtId="0" fontId="60" fillId="29" borderId="42" xfId="157" applyFont="1" applyFill="1" applyBorder="1" applyAlignment="1">
      <alignment vertical="center"/>
    </xf>
    <xf numFmtId="0" fontId="60" fillId="29" borderId="42" xfId="99" applyFont="1" applyFill="1" applyBorder="1" applyAlignment="1">
      <alignment vertical="center"/>
    </xf>
    <xf numFmtId="0" fontId="61" fillId="0" borderId="42" xfId="157" applyFont="1" applyBorder="1" applyAlignment="1">
      <alignment vertical="center" wrapText="1"/>
    </xf>
    <xf numFmtId="0" fontId="60" fillId="0" borderId="1" xfId="156" applyFont="1" applyBorder="1" applyAlignment="1">
      <alignment horizontal="center" vertical="top" wrapText="1"/>
    </xf>
    <xf numFmtId="0" fontId="60" fillId="0" borderId="42" xfId="157" applyFont="1" applyBorder="1" applyAlignment="1">
      <alignment vertical="center"/>
    </xf>
    <xf numFmtId="165" fontId="31" fillId="0" borderId="1" xfId="157" applyNumberFormat="1" applyFont="1" applyBorder="1" applyAlignment="1">
      <alignment horizontal="left" vertical="top" wrapText="1"/>
    </xf>
    <xf numFmtId="0" fontId="61" fillId="0" borderId="42" xfId="157" applyFont="1" applyBorder="1" applyAlignment="1">
      <alignment vertical="center"/>
    </xf>
    <xf numFmtId="165" fontId="31" fillId="0" borderId="9" xfId="157" applyNumberFormat="1" applyFont="1" applyBorder="1" applyAlignment="1">
      <alignment horizontal="left" vertical="top" wrapText="1"/>
    </xf>
    <xf numFmtId="0" fontId="60" fillId="0" borderId="1" xfId="211" applyFont="1" applyBorder="1" applyAlignment="1">
      <alignment horizontal="center" vertical="top" wrapText="1"/>
    </xf>
    <xf numFmtId="0" fontId="60" fillId="0" borderId="42" xfId="99" applyFont="1" applyBorder="1" applyAlignment="1">
      <alignment vertical="center"/>
    </xf>
    <xf numFmtId="0" fontId="31" fillId="0" borderId="1" xfId="0" quotePrefix="1" applyFont="1" applyBorder="1" applyAlignment="1">
      <alignment horizontal="left" vertical="top" wrapText="1"/>
    </xf>
    <xf numFmtId="165"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42" xfId="99" applyFont="1" applyFill="1" applyBorder="1" applyAlignment="1">
      <alignment vertical="top" wrapText="1"/>
    </xf>
    <xf numFmtId="0" fontId="61" fillId="35" borderId="42" xfId="0" applyFont="1" applyFill="1" applyBorder="1" applyAlignment="1">
      <alignment vertical="top" wrapText="1"/>
    </xf>
    <xf numFmtId="0" fontId="60" fillId="35" borderId="1" xfId="0" applyFont="1" applyFill="1" applyBorder="1" applyAlignment="1">
      <alignment vertical="top" wrapText="1"/>
    </xf>
    <xf numFmtId="0" fontId="60" fillId="35" borderId="1" xfId="0" applyFont="1" applyFill="1" applyBorder="1" applyAlignment="1">
      <alignment horizontal="center" vertical="top" wrapText="1"/>
    </xf>
    <xf numFmtId="0" fontId="60" fillId="35" borderId="42" xfId="0" applyFont="1" applyFill="1" applyBorder="1" applyAlignment="1">
      <alignment vertical="top"/>
    </xf>
    <xf numFmtId="0" fontId="31" fillId="0" borderId="9" xfId="0" applyFont="1" applyBorder="1" applyAlignment="1">
      <alignment horizontal="left" vertical="top" wrapText="1"/>
    </xf>
    <xf numFmtId="0" fontId="60" fillId="29" borderId="36" xfId="156" applyFont="1" applyFill="1" applyBorder="1" applyAlignment="1">
      <alignment horizontal="center" vertical="top" wrapText="1"/>
    </xf>
    <xf numFmtId="0" fontId="31" fillId="0" borderId="28" xfId="0" applyFont="1" applyBorder="1" applyAlignment="1">
      <alignment horizontal="left" vertical="top" wrapText="1"/>
    </xf>
    <xf numFmtId="0" fontId="60" fillId="29" borderId="29" xfId="156" applyFont="1" applyFill="1" applyBorder="1" applyAlignment="1">
      <alignment horizontal="center" vertical="top" wrapText="1"/>
    </xf>
    <xf numFmtId="0" fontId="60" fillId="29" borderId="9" xfId="211" applyFont="1" applyFill="1" applyBorder="1" applyAlignment="1">
      <alignment horizontal="center" vertical="top" wrapText="1"/>
    </xf>
    <xf numFmtId="165" fontId="31" fillId="29" borderId="9" xfId="157" applyNumberFormat="1" applyFont="1" applyFill="1" applyBorder="1" applyAlignment="1">
      <alignment horizontal="left" vertical="top" wrapText="1"/>
    </xf>
    <xf numFmtId="0" fontId="60" fillId="29" borderId="1" xfId="211" applyFont="1" applyFill="1" applyBorder="1" applyAlignment="1">
      <alignment horizontal="center" vertical="top" wrapText="1"/>
    </xf>
    <xf numFmtId="0" fontId="77" fillId="0" borderId="12" xfId="0" applyFont="1" applyBorder="1" applyAlignment="1">
      <alignment horizontal="left" vertical="top" wrapText="1"/>
    </xf>
    <xf numFmtId="0" fontId="77" fillId="0" borderId="1" xfId="0" applyFont="1" applyBorder="1" applyAlignment="1">
      <alignment horizontal="left" vertical="top" wrapText="1"/>
    </xf>
    <xf numFmtId="0" fontId="60" fillId="0" borderId="1" xfId="0" applyFont="1" applyBorder="1" applyAlignment="1">
      <alignment horizontal="left" vertical="top" wrapText="1"/>
    </xf>
    <xf numFmtId="0" fontId="58" fillId="29" borderId="0" xfId="64" applyFont="1" applyFill="1" applyAlignment="1">
      <alignment horizontal="left" vertical="top" wrapText="1"/>
    </xf>
    <xf numFmtId="0" fontId="52" fillId="29" borderId="1" xfId="64" applyFont="1" applyFill="1" applyBorder="1" applyAlignment="1">
      <alignment horizontal="left" vertical="top" wrapText="1"/>
    </xf>
    <xf numFmtId="0" fontId="52" fillId="29" borderId="0" xfId="64" applyFont="1" applyFill="1" applyAlignment="1">
      <alignment horizontal="left" vertical="top" wrapText="1"/>
    </xf>
    <xf numFmtId="0" fontId="0" fillId="0" borderId="0" xfId="0" applyAlignment="1">
      <alignment horizontal="center"/>
    </xf>
    <xf numFmtId="0" fontId="19" fillId="0" borderId="0" xfId="0" applyFont="1" applyAlignment="1">
      <alignment horizontal="center"/>
    </xf>
    <xf numFmtId="0" fontId="25" fillId="0" borderId="0" xfId="9" applyAlignment="1">
      <alignment horizontal="center"/>
    </xf>
    <xf numFmtId="0" fontId="28" fillId="0" borderId="0" xfId="10" applyFill="1" applyAlignment="1">
      <alignment horizontal="center"/>
    </xf>
    <xf numFmtId="0" fontId="28" fillId="0" borderId="0" xfId="10" applyAlignment="1">
      <alignment horizontal="center"/>
    </xf>
    <xf numFmtId="0" fontId="42" fillId="0" borderId="0" xfId="0" applyFont="1" applyAlignment="1">
      <alignment horizontal="left" wrapText="1"/>
    </xf>
    <xf numFmtId="0" fontId="43" fillId="20" borderId="1" xfId="25" applyFont="1" applyBorder="1" applyAlignment="1">
      <alignment horizontal="center"/>
    </xf>
    <xf numFmtId="0" fontId="42" fillId="0" borderId="1" xfId="0" applyFont="1" applyBorder="1" applyAlignment="1">
      <alignment horizontal="center"/>
    </xf>
    <xf numFmtId="0" fontId="48" fillId="30" borderId="0" xfId="0" applyFont="1" applyFill="1" applyBorder="1" applyAlignment="1">
      <alignment horizontal="center" vertical="center"/>
    </xf>
    <xf numFmtId="0" fontId="49"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7"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7"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0" fillId="29" borderId="10" xfId="280" applyFont="1" applyFill="1" applyBorder="1" applyAlignment="1">
      <alignment horizontal="left" vertical="center" wrapText="1"/>
    </xf>
    <xf numFmtId="0" fontId="60" fillId="29" borderId="11" xfId="280" applyFont="1" applyFill="1" applyBorder="1" applyAlignment="1">
      <alignment horizontal="left" vertical="center" wrapText="1"/>
    </xf>
    <xf numFmtId="0" fontId="60" fillId="29" borderId="12" xfId="280" applyFont="1" applyFill="1" applyBorder="1" applyAlignment="1">
      <alignment horizontal="left" vertical="center" wrapText="1"/>
    </xf>
    <xf numFmtId="0" fontId="61" fillId="29" borderId="1" xfId="280" applyFont="1" applyFill="1" applyBorder="1" applyAlignment="1">
      <alignment horizontal="left" vertical="center" wrapText="1"/>
    </xf>
    <xf numFmtId="0" fontId="60" fillId="29" borderId="1" xfId="280" applyFont="1" applyFill="1" applyBorder="1" applyAlignment="1">
      <alignment horizontal="left" vertical="center" wrapText="1"/>
    </xf>
    <xf numFmtId="0" fontId="63" fillId="29" borderId="1" xfId="280" applyFont="1" applyFill="1" applyBorder="1" applyAlignment="1">
      <alignment horizontal="left" vertical="center" wrapText="1"/>
    </xf>
    <xf numFmtId="0" fontId="60" fillId="29" borderId="10" xfId="280" applyFont="1" applyFill="1" applyBorder="1" applyAlignment="1">
      <alignment vertical="center" wrapText="1"/>
    </xf>
    <xf numFmtId="0" fontId="60" fillId="29" borderId="11" xfId="280" applyFont="1" applyFill="1" applyBorder="1" applyAlignment="1">
      <alignment vertical="center" wrapText="1"/>
    </xf>
    <xf numFmtId="0" fontId="60" fillId="29" borderId="12" xfId="280" applyFont="1" applyFill="1" applyBorder="1" applyAlignment="1">
      <alignment vertical="center" wrapText="1"/>
    </xf>
    <xf numFmtId="0" fontId="62" fillId="29" borderId="0" xfId="280" applyFont="1" applyFill="1" applyAlignment="1">
      <alignment horizontal="left" vertical="center" wrapText="1"/>
    </xf>
    <xf numFmtId="0" fontId="60" fillId="29" borderId="1" xfId="280" applyFont="1" applyFill="1" applyBorder="1" applyAlignment="1">
      <alignment vertical="center" wrapText="1"/>
    </xf>
    <xf numFmtId="0" fontId="55" fillId="20" borderId="10" xfId="25" applyFont="1" applyBorder="1" applyAlignment="1">
      <alignment horizontal="center" vertical="center" wrapText="1"/>
    </xf>
    <xf numFmtId="0" fontId="55" fillId="20" borderId="11" xfId="25" applyFont="1" applyBorder="1" applyAlignment="1">
      <alignment horizontal="center" vertical="center" wrapText="1"/>
    </xf>
    <xf numFmtId="0" fontId="63" fillId="33" borderId="38" xfId="0" applyFont="1" applyFill="1" applyBorder="1" applyAlignment="1">
      <alignment horizontal="center" vertical="center"/>
    </xf>
    <xf numFmtId="0" fontId="63" fillId="33" borderId="39" xfId="0" applyFont="1" applyFill="1" applyBorder="1" applyAlignment="1">
      <alignment horizontal="center" vertical="center"/>
    </xf>
    <xf numFmtId="0" fontId="55" fillId="20" borderId="29" xfId="25" applyFont="1" applyBorder="1" applyAlignment="1">
      <alignment horizontal="center" vertical="center" wrapText="1"/>
    </xf>
    <xf numFmtId="0" fontId="60" fillId="36" borderId="35" xfId="0" applyFont="1" applyFill="1" applyBorder="1" applyAlignment="1">
      <alignment horizontal="center" vertical="center"/>
    </xf>
    <xf numFmtId="0" fontId="60" fillId="33" borderId="38" xfId="0" applyFont="1" applyFill="1" applyBorder="1" applyAlignment="1">
      <alignment horizontal="center" vertical="center"/>
    </xf>
    <xf numFmtId="0" fontId="60" fillId="33" borderId="39" xfId="0" applyFont="1" applyFill="1" applyBorder="1" applyAlignment="1">
      <alignment horizontal="center" vertical="center"/>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3" fillId="36" borderId="35" xfId="0" applyFont="1" applyFill="1" applyBorder="1" applyAlignment="1">
      <alignment horizontal="center" vertical="center"/>
    </xf>
  </cellXfs>
  <cellStyles count="28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2 3 2" xfId="279" xr:uid="{53D56D8E-D9A4-471E-A582-A6F4D7C83AAC}"/>
    <cellStyle name="Normal 2 2 5 3 2 3" xfId="218" xr:uid="{00273E40-FC57-49A1-80B7-88F7FC19E02B}"/>
    <cellStyle name="Normal 2 2 5 3 2 4" xfId="273" xr:uid="{592E79C2-A16B-4591-B4E7-95FDA140A4AB}"/>
    <cellStyle name="Normal 2 2 5 3 2 5" xfId="278" xr:uid="{51887AD7-F172-4149-9530-E7BA5645F7FE}"/>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2 3 2" xfId="280" xr:uid="{B2E7302D-247C-4CA2-8E86-770B5E979B3E}"/>
    <cellStyle name="Normal 3 5 6 2 3" xfId="217" xr:uid="{759D35CC-A1AB-4F02-A8BE-1D108AF5DA8D}"/>
    <cellStyle name="Normal 3 5 6 2 4" xfId="272" xr:uid="{12E73065-B7C4-42B5-88F0-ED8C09A6672E}"/>
    <cellStyle name="Normal 3 5 6 2 5" xfId="277" xr:uid="{109F4964-905C-4DC8-8E59-8582EFEB89E2}"/>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6 7" xfId="276" xr:uid="{EDA4A391-38A4-4774-9991-273881C0891E}"/>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16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16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16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244" t="s">
        <v>1</v>
      </c>
      <c r="C3" s="244"/>
      <c r="D3" s="244"/>
      <c r="E3" s="244"/>
      <c r="F3" s="244"/>
      <c r="G3" s="244"/>
      <c r="H3" s="244"/>
      <c r="I3" s="244"/>
    </row>
    <row r="4" spans="2:17" ht="13.7" customHeight="1">
      <c r="B4" s="246" t="s">
        <v>2</v>
      </c>
      <c r="C4" s="246"/>
      <c r="D4" s="246"/>
      <c r="E4" s="246"/>
      <c r="F4" s="246"/>
      <c r="G4" s="246"/>
      <c r="H4" s="246"/>
      <c r="I4" s="246"/>
      <c r="J4" s="246"/>
      <c r="K4" s="246"/>
      <c r="L4" s="246"/>
      <c r="M4" s="246"/>
      <c r="N4" s="246"/>
      <c r="O4" s="45"/>
      <c r="P4" s="45"/>
      <c r="Q4" s="45"/>
    </row>
    <row r="5" spans="2:17">
      <c r="B5" s="246"/>
      <c r="C5" s="246"/>
      <c r="D5" s="246"/>
      <c r="E5" s="246"/>
      <c r="F5" s="246"/>
      <c r="G5" s="246"/>
      <c r="H5" s="246"/>
      <c r="I5" s="246"/>
      <c r="J5" s="246"/>
      <c r="K5" s="246"/>
      <c r="L5" s="246"/>
      <c r="M5" s="246"/>
      <c r="N5" s="246"/>
      <c r="O5" s="45"/>
      <c r="P5" s="45"/>
      <c r="Q5" s="45"/>
    </row>
    <row r="6" spans="2:17">
      <c r="B6" s="246"/>
      <c r="C6" s="246"/>
      <c r="D6" s="246"/>
      <c r="E6" s="246"/>
      <c r="F6" s="246"/>
      <c r="G6" s="246"/>
      <c r="H6" s="246"/>
      <c r="I6" s="246"/>
      <c r="J6" s="246"/>
      <c r="K6" s="246"/>
      <c r="L6" s="246"/>
      <c r="M6" s="246"/>
      <c r="N6" s="246"/>
      <c r="O6" s="45"/>
      <c r="P6" s="45"/>
      <c r="Q6" s="45"/>
    </row>
    <row r="7" spans="2:17">
      <c r="B7" s="246"/>
      <c r="C7" s="246"/>
      <c r="D7" s="246"/>
      <c r="E7" s="246"/>
      <c r="F7" s="246"/>
      <c r="G7" s="246"/>
      <c r="H7" s="246"/>
      <c r="I7" s="246"/>
      <c r="J7" s="246"/>
      <c r="K7" s="246"/>
      <c r="L7" s="246"/>
      <c r="M7" s="246"/>
      <c r="N7" s="246"/>
      <c r="O7" s="45"/>
      <c r="P7" s="45"/>
      <c r="Q7" s="45"/>
    </row>
    <row r="8" spans="2:17">
      <c r="B8" s="246"/>
      <c r="C8" s="246"/>
      <c r="D8" s="246"/>
      <c r="E8" s="246"/>
      <c r="F8" s="246"/>
      <c r="G8" s="246"/>
      <c r="H8" s="246"/>
      <c r="I8" s="246"/>
      <c r="J8" s="246"/>
      <c r="K8" s="246"/>
      <c r="L8" s="246"/>
      <c r="M8" s="246"/>
      <c r="N8" s="246"/>
      <c r="O8" s="45"/>
      <c r="P8" s="45"/>
      <c r="Q8" s="45"/>
    </row>
    <row r="9" spans="2:17">
      <c r="B9" s="246"/>
      <c r="C9" s="246"/>
      <c r="D9" s="246"/>
      <c r="E9" s="246"/>
      <c r="F9" s="246"/>
      <c r="G9" s="246"/>
      <c r="H9" s="246"/>
      <c r="I9" s="246"/>
      <c r="J9" s="246"/>
      <c r="K9" s="246"/>
      <c r="L9" s="246"/>
      <c r="M9" s="246"/>
      <c r="N9" s="246"/>
      <c r="O9" s="45"/>
      <c r="P9" s="45"/>
      <c r="Q9" s="45"/>
    </row>
    <row r="10" spans="2:17">
      <c r="B10" s="246"/>
      <c r="C10" s="246"/>
      <c r="D10" s="246"/>
      <c r="E10" s="246"/>
      <c r="F10" s="246"/>
      <c r="G10" s="246"/>
      <c r="H10" s="246"/>
      <c r="I10" s="246"/>
      <c r="J10" s="246"/>
      <c r="K10" s="246"/>
      <c r="L10" s="246"/>
      <c r="M10" s="246"/>
      <c r="N10" s="246"/>
      <c r="O10" s="45"/>
      <c r="P10" s="45"/>
      <c r="Q10" s="45"/>
    </row>
    <row r="11" spans="2:17">
      <c r="B11" s="246"/>
      <c r="C11" s="246"/>
      <c r="D11" s="246"/>
      <c r="E11" s="246"/>
      <c r="F11" s="246"/>
      <c r="G11" s="246"/>
      <c r="H11" s="246"/>
      <c r="I11" s="246"/>
      <c r="J11" s="246"/>
      <c r="K11" s="246"/>
      <c r="L11" s="246"/>
      <c r="M11" s="246"/>
      <c r="N11" s="246"/>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246" t="s">
        <v>15</v>
      </c>
      <c r="C25" s="246"/>
      <c r="D25" s="246"/>
      <c r="E25" s="246"/>
      <c r="F25" s="246"/>
      <c r="G25" s="246"/>
      <c r="H25" s="246"/>
      <c r="I25" s="246"/>
      <c r="J25" s="246"/>
      <c r="K25" s="246"/>
      <c r="L25" s="246"/>
      <c r="M25" s="246"/>
      <c r="N25" s="246"/>
    </row>
    <row r="26" spans="2:17">
      <c r="B26" s="246"/>
      <c r="C26" s="246"/>
      <c r="D26" s="246"/>
      <c r="E26" s="246"/>
      <c r="F26" s="246"/>
      <c r="G26" s="246"/>
      <c r="H26" s="246"/>
      <c r="I26" s="246"/>
      <c r="J26" s="246"/>
      <c r="K26" s="246"/>
      <c r="L26" s="246"/>
      <c r="M26" s="246"/>
      <c r="N26" s="246"/>
    </row>
    <row r="27" spans="2:17">
      <c r="B27" s="45"/>
      <c r="C27" s="45"/>
      <c r="D27" s="45"/>
      <c r="E27" s="45"/>
      <c r="F27" s="45"/>
    </row>
    <row r="28" spans="2:17">
      <c r="B28" s="45"/>
      <c r="C28" s="45"/>
      <c r="D28" s="45"/>
      <c r="E28" s="45"/>
      <c r="F28" s="45"/>
    </row>
    <row r="29" spans="2:17">
      <c r="B29" s="48"/>
    </row>
    <row r="30" spans="2:17" ht="15.6">
      <c r="B30" s="244" t="s">
        <v>16</v>
      </c>
      <c r="C30" s="244"/>
      <c r="D30" s="244"/>
      <c r="E30" s="244"/>
      <c r="F30" s="244"/>
      <c r="G30" s="244"/>
      <c r="H30" s="244"/>
      <c r="I30" s="244"/>
    </row>
    <row r="31" spans="2:17">
      <c r="B31" s="245"/>
      <c r="C31" s="245"/>
      <c r="D31" s="245"/>
      <c r="E31" s="245"/>
      <c r="F31" s="245"/>
      <c r="G31" s="245"/>
      <c r="H31" s="245"/>
      <c r="I31" s="245"/>
      <c r="J31" s="245"/>
      <c r="K31" s="245"/>
      <c r="L31" s="245"/>
      <c r="M31" s="245"/>
      <c r="N31" s="245"/>
    </row>
    <row r="32" spans="2:17">
      <c r="B32" s="245"/>
      <c r="C32" s="245"/>
      <c r="D32" s="245"/>
      <c r="E32" s="245"/>
      <c r="F32" s="245"/>
      <c r="G32" s="245"/>
      <c r="H32" s="245"/>
      <c r="I32" s="245"/>
      <c r="J32" s="245"/>
      <c r="K32" s="245"/>
      <c r="L32" s="245"/>
      <c r="M32" s="245"/>
      <c r="N32" s="245"/>
    </row>
    <row r="33" spans="2:14">
      <c r="B33" s="245"/>
      <c r="C33" s="245"/>
      <c r="D33" s="245"/>
      <c r="E33" s="245"/>
      <c r="F33" s="245"/>
      <c r="G33" s="245"/>
      <c r="H33" s="245"/>
      <c r="I33" s="245"/>
      <c r="J33" s="245"/>
      <c r="K33" s="245"/>
      <c r="L33" s="245"/>
      <c r="M33" s="245"/>
      <c r="N33" s="245"/>
    </row>
    <row r="34" spans="2:14">
      <c r="B34" s="245"/>
      <c r="C34" s="245"/>
      <c r="D34" s="245"/>
      <c r="E34" s="245"/>
      <c r="F34" s="245"/>
      <c r="G34" s="245"/>
      <c r="H34" s="245"/>
      <c r="I34" s="245"/>
      <c r="J34" s="245"/>
      <c r="K34" s="245"/>
      <c r="L34" s="245"/>
      <c r="M34" s="245"/>
      <c r="N34" s="245"/>
    </row>
    <row r="35" spans="2:14">
      <c r="B35" s="245"/>
      <c r="C35" s="245"/>
      <c r="D35" s="245"/>
      <c r="E35" s="245"/>
      <c r="F35" s="245"/>
      <c r="G35" s="245"/>
      <c r="H35" s="245"/>
      <c r="I35" s="245"/>
      <c r="J35" s="245"/>
      <c r="K35" s="245"/>
      <c r="L35" s="245"/>
      <c r="M35" s="245"/>
      <c r="N35" s="245"/>
    </row>
    <row r="36" spans="2:14">
      <c r="B36" s="245"/>
      <c r="C36" s="245"/>
      <c r="D36" s="245"/>
      <c r="E36" s="245"/>
      <c r="F36" s="245"/>
      <c r="G36" s="245"/>
      <c r="H36" s="245"/>
      <c r="I36" s="245"/>
      <c r="J36" s="245"/>
      <c r="K36" s="245"/>
      <c r="L36" s="245"/>
      <c r="M36" s="245"/>
      <c r="N36" s="245"/>
    </row>
    <row r="37" spans="2:14">
      <c r="B37" s="245"/>
      <c r="C37" s="245"/>
      <c r="D37" s="245"/>
      <c r="E37" s="245"/>
      <c r="F37" s="245"/>
      <c r="G37" s="245"/>
      <c r="H37" s="245"/>
      <c r="I37" s="245"/>
      <c r="J37" s="245"/>
      <c r="K37" s="245"/>
      <c r="L37" s="245"/>
      <c r="M37" s="245"/>
      <c r="N37" s="245"/>
    </row>
    <row r="38" spans="2:14">
      <c r="B38" s="245"/>
      <c r="C38" s="245"/>
      <c r="D38" s="245"/>
      <c r="E38" s="245"/>
      <c r="F38" s="245"/>
      <c r="G38" s="245"/>
      <c r="H38" s="245"/>
      <c r="I38" s="245"/>
      <c r="J38" s="245"/>
      <c r="K38" s="245"/>
      <c r="L38" s="245"/>
      <c r="M38" s="245"/>
      <c r="N38" s="245"/>
    </row>
    <row r="39" spans="2:14">
      <c r="B39" s="245"/>
      <c r="C39" s="245"/>
      <c r="D39" s="245"/>
      <c r="E39" s="245"/>
      <c r="F39" s="245"/>
      <c r="G39" s="245"/>
      <c r="H39" s="245"/>
      <c r="I39" s="245"/>
      <c r="J39" s="245"/>
      <c r="K39" s="245"/>
      <c r="L39" s="245"/>
      <c r="M39" s="245"/>
      <c r="N39" s="245"/>
    </row>
    <row r="40" spans="2:14">
      <c r="B40" s="48"/>
    </row>
    <row r="41" spans="2:14" ht="15.6">
      <c r="B41" s="244" t="s">
        <v>17</v>
      </c>
      <c r="C41" s="244"/>
      <c r="D41" s="244"/>
      <c r="E41" s="244"/>
      <c r="F41" s="244"/>
      <c r="G41" s="244"/>
      <c r="H41" s="244"/>
      <c r="I41" s="244"/>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244" t="s">
        <v>18</v>
      </c>
      <c r="C52" s="244"/>
      <c r="D52" s="244"/>
      <c r="E52" s="244"/>
      <c r="F52" s="244"/>
      <c r="G52" s="244"/>
      <c r="H52" s="244"/>
      <c r="I52" s="244"/>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47"/>
      <c r="B10" s="247"/>
      <c r="C10" s="247"/>
      <c r="D10" s="247"/>
      <c r="E10" s="247"/>
      <c r="F10" s="247"/>
      <c r="G10" s="247"/>
      <c r="H10" s="247"/>
      <c r="I10" s="247"/>
      <c r="J10" s="247"/>
      <c r="K10" s="247"/>
      <c r="L10" s="247"/>
      <c r="M10" s="247"/>
    </row>
    <row r="13" spans="1:15" ht="28.5">
      <c r="A13" s="249" t="s">
        <v>19</v>
      </c>
      <c r="B13" s="249"/>
      <c r="C13" s="249"/>
      <c r="D13" s="249"/>
      <c r="E13" s="249"/>
      <c r="F13" s="249"/>
      <c r="G13" s="249"/>
      <c r="H13" s="249"/>
      <c r="I13" s="249"/>
      <c r="J13" s="249"/>
      <c r="K13" s="249"/>
      <c r="L13" s="249"/>
      <c r="M13" s="249"/>
      <c r="N13" s="249"/>
      <c r="O13" s="249"/>
    </row>
    <row r="14" spans="1:15" ht="23.45">
      <c r="A14" s="250" t="s">
        <v>20</v>
      </c>
      <c r="B14" s="250"/>
      <c r="C14" s="250"/>
      <c r="D14" s="250"/>
      <c r="E14" s="250"/>
      <c r="F14" s="250"/>
      <c r="G14" s="250"/>
      <c r="H14" s="250"/>
      <c r="I14" s="250"/>
      <c r="J14" s="250"/>
      <c r="K14" s="250"/>
      <c r="L14" s="250"/>
      <c r="M14" s="250"/>
      <c r="N14" s="250"/>
      <c r="O14" s="250"/>
    </row>
    <row r="18" spans="1:15" ht="23.45">
      <c r="A18" s="251" t="s">
        <v>21</v>
      </c>
      <c r="B18" s="251"/>
      <c r="C18" s="251"/>
      <c r="D18" s="251"/>
      <c r="E18" s="251"/>
      <c r="F18" s="251"/>
      <c r="G18" s="251"/>
      <c r="H18" s="251"/>
      <c r="I18" s="251"/>
      <c r="J18" s="251"/>
      <c r="K18" s="251"/>
      <c r="L18" s="251"/>
      <c r="M18" s="251"/>
      <c r="N18" s="251"/>
      <c r="O18" s="251"/>
    </row>
    <row r="20" spans="1:15" ht="23.45">
      <c r="A20" s="251" t="s">
        <v>22</v>
      </c>
      <c r="B20" s="251"/>
      <c r="C20" s="251"/>
      <c r="D20" s="251"/>
      <c r="E20" s="251"/>
      <c r="F20" s="251"/>
      <c r="G20" s="251"/>
      <c r="H20" s="251"/>
      <c r="I20" s="251"/>
      <c r="J20" s="251"/>
      <c r="K20" s="251"/>
      <c r="L20" s="251"/>
      <c r="M20" s="251"/>
      <c r="N20" s="251"/>
      <c r="O20" s="251"/>
    </row>
    <row r="24" spans="1:15" ht="15" customHeight="1">
      <c r="A24" s="13"/>
      <c r="B24" s="13"/>
      <c r="C24" s="13"/>
      <c r="D24" s="13"/>
      <c r="E24" s="13"/>
      <c r="F24" s="13"/>
      <c r="G24" s="13"/>
      <c r="H24" s="13"/>
      <c r="I24" s="13"/>
      <c r="J24" s="13"/>
      <c r="K24" s="13"/>
      <c r="L24" s="13"/>
      <c r="M24" s="13"/>
    </row>
    <row r="26" spans="1:15" ht="17.45">
      <c r="A26" s="248"/>
      <c r="B26" s="248"/>
      <c r="C26" s="248"/>
      <c r="D26" s="248"/>
      <c r="E26" s="248"/>
      <c r="F26" s="248"/>
      <c r="G26" s="248"/>
      <c r="H26" s="248"/>
      <c r="I26" s="248"/>
      <c r="J26" s="248"/>
      <c r="K26" s="248"/>
      <c r="L26" s="248"/>
      <c r="M26" s="248"/>
    </row>
  </sheetData>
  <mergeCells count="6">
    <mergeCell ref="A10:M10"/>
    <mergeCell ref="A26:M26"/>
    <mergeCell ref="A13:O13"/>
    <mergeCell ref="A14:O14"/>
    <mergeCell ref="A18:O18"/>
    <mergeCell ref="A20:O20"/>
  </mergeCells>
  <phoneticPr fontId="20"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252" t="s">
        <v>24</v>
      </c>
      <c r="B5" s="252"/>
      <c r="C5" s="252"/>
      <c r="D5" s="252"/>
    </row>
    <row r="6" spans="1:4">
      <c r="A6" s="27"/>
      <c r="B6" s="27"/>
      <c r="C6" s="27"/>
      <c r="D6" s="27"/>
    </row>
    <row r="7" spans="1:4" ht="15.6">
      <c r="A7" s="28" t="s">
        <v>25</v>
      </c>
      <c r="B7" s="27"/>
      <c r="C7" s="27"/>
      <c r="D7" s="27"/>
    </row>
    <row r="8" spans="1:4">
      <c r="A8" s="4" t="s">
        <v>26</v>
      </c>
      <c r="B8" s="253" t="s">
        <v>27</v>
      </c>
      <c r="C8" s="253"/>
      <c r="D8" s="27"/>
    </row>
    <row r="9" spans="1:4">
      <c r="A9" s="29"/>
      <c r="B9" s="254"/>
      <c r="C9" s="254"/>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55" t="s">
        <v>250</v>
      </c>
      <c r="C1" s="255"/>
      <c r="D1" s="255"/>
      <c r="E1" s="255"/>
      <c r="F1" s="255"/>
      <c r="I1" s="255" t="s">
        <v>251</v>
      </c>
      <c r="J1" s="255"/>
      <c r="K1" s="255"/>
      <c r="L1" s="255"/>
      <c r="M1" s="255"/>
      <c r="N1" s="25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262" t="s">
        <v>373</v>
      </c>
      <c r="D37" s="262"/>
      <c r="E37" s="262"/>
      <c r="F37" s="262"/>
      <c r="G37" s="262"/>
      <c r="H37" s="262"/>
      <c r="I37" s="262"/>
    </row>
    <row r="38" spans="2:9">
      <c r="B38" s="41" t="s">
        <v>374</v>
      </c>
      <c r="C38" s="257" t="s">
        <v>375</v>
      </c>
      <c r="D38" s="257"/>
      <c r="E38" s="257"/>
      <c r="F38" s="257"/>
      <c r="G38" s="257"/>
      <c r="H38" s="257"/>
      <c r="I38" s="257"/>
    </row>
    <row r="39" spans="2:9">
      <c r="B39" s="42" t="s">
        <v>254</v>
      </c>
      <c r="C39" s="261" t="s">
        <v>376</v>
      </c>
      <c r="D39" s="261"/>
      <c r="E39" s="261"/>
      <c r="F39" s="261"/>
      <c r="G39" s="261"/>
      <c r="H39" s="261"/>
      <c r="I39" s="261"/>
    </row>
    <row r="40" spans="2:9">
      <c r="B40" s="42" t="s">
        <v>377</v>
      </c>
      <c r="C40" s="261" t="s">
        <v>378</v>
      </c>
      <c r="D40" s="261"/>
      <c r="E40" s="261"/>
      <c r="F40" s="261"/>
      <c r="G40" s="261"/>
      <c r="H40" s="261"/>
      <c r="I40" s="261"/>
    </row>
    <row r="41" spans="2:9">
      <c r="B41" s="41" t="s">
        <v>379</v>
      </c>
      <c r="C41" s="261" t="s">
        <v>380</v>
      </c>
      <c r="D41" s="261"/>
      <c r="E41" s="261"/>
      <c r="F41" s="261"/>
      <c r="G41" s="261"/>
      <c r="H41" s="261"/>
      <c r="I41" s="261"/>
    </row>
    <row r="42" spans="2:9" ht="38.25" customHeight="1">
      <c r="B42" s="43" t="s">
        <v>381</v>
      </c>
      <c r="C42" s="261" t="s">
        <v>382</v>
      </c>
      <c r="D42" s="261"/>
      <c r="E42" s="261"/>
      <c r="F42" s="261"/>
      <c r="G42" s="261"/>
      <c r="H42" s="261"/>
      <c r="I42" s="261"/>
    </row>
    <row r="43" spans="2:9">
      <c r="B43" s="43" t="s">
        <v>379</v>
      </c>
      <c r="C43" s="261" t="s">
        <v>383</v>
      </c>
      <c r="D43" s="261"/>
      <c r="E43" s="261"/>
      <c r="F43" s="261"/>
      <c r="G43" s="261"/>
      <c r="H43" s="261"/>
      <c r="I43" s="261"/>
    </row>
    <row r="44" spans="2:9">
      <c r="B44" s="43" t="s">
        <v>384</v>
      </c>
      <c r="C44" s="260" t="s">
        <v>385</v>
      </c>
      <c r="D44" s="261"/>
      <c r="E44" s="261"/>
      <c r="F44" s="261"/>
      <c r="G44" s="261"/>
      <c r="H44" s="261"/>
      <c r="I44" s="261"/>
    </row>
    <row r="45" spans="2:9">
      <c r="B45" s="43" t="s">
        <v>253</v>
      </c>
      <c r="C45" s="260" t="s">
        <v>386</v>
      </c>
      <c r="D45" s="261"/>
      <c r="E45" s="261"/>
      <c r="F45" s="261"/>
      <c r="G45" s="261"/>
      <c r="H45" s="261"/>
      <c r="I45" s="261"/>
    </row>
    <row r="46" spans="2:9">
      <c r="B46" s="43" t="s">
        <v>387</v>
      </c>
      <c r="C46" s="260" t="s">
        <v>388</v>
      </c>
      <c r="D46" s="261"/>
      <c r="E46" s="261"/>
      <c r="F46" s="261"/>
      <c r="G46" s="261"/>
      <c r="H46" s="261"/>
      <c r="I46" s="261"/>
    </row>
    <row r="47" spans="2:9" ht="29.25" customHeight="1">
      <c r="B47" s="43" t="s">
        <v>389</v>
      </c>
      <c r="C47" s="263" t="s">
        <v>390</v>
      </c>
      <c r="D47" s="264"/>
      <c r="E47" s="264"/>
      <c r="F47" s="264"/>
      <c r="G47" s="264"/>
      <c r="H47" s="264"/>
      <c r="I47" s="260"/>
    </row>
    <row r="48" spans="2:9">
      <c r="B48" s="43" t="s">
        <v>391</v>
      </c>
      <c r="C48" s="261" t="s">
        <v>392</v>
      </c>
      <c r="D48" s="261"/>
      <c r="E48" s="261"/>
      <c r="F48" s="261"/>
      <c r="G48" s="261"/>
      <c r="H48" s="261"/>
      <c r="I48" s="261"/>
    </row>
    <row r="49" spans="2:9">
      <c r="B49" s="43" t="s">
        <v>8</v>
      </c>
      <c r="C49" s="261" t="s">
        <v>393</v>
      </c>
      <c r="D49" s="261"/>
      <c r="E49" s="261"/>
      <c r="F49" s="261"/>
      <c r="G49" s="261"/>
      <c r="H49" s="261"/>
      <c r="I49" s="261"/>
    </row>
    <row r="50" spans="2:9">
      <c r="B50" s="43" t="s">
        <v>394</v>
      </c>
      <c r="C50" s="261" t="s">
        <v>395</v>
      </c>
      <c r="D50" s="261"/>
      <c r="E50" s="261"/>
      <c r="F50" s="261"/>
      <c r="G50" s="261"/>
      <c r="H50" s="261"/>
      <c r="I50" s="261"/>
    </row>
    <row r="51" spans="2:9">
      <c r="B51" s="43" t="s">
        <v>396</v>
      </c>
      <c r="C51" s="261" t="s">
        <v>397</v>
      </c>
      <c r="D51" s="261"/>
      <c r="E51" s="261"/>
      <c r="F51" s="261"/>
      <c r="G51" s="261"/>
      <c r="H51" s="261"/>
      <c r="I51" s="261"/>
    </row>
    <row r="52" spans="2:9">
      <c r="B52" s="43" t="s">
        <v>398</v>
      </c>
      <c r="C52" s="261" t="s">
        <v>399</v>
      </c>
      <c r="D52" s="261"/>
      <c r="E52" s="261"/>
      <c r="F52" s="261"/>
      <c r="G52" s="261"/>
      <c r="H52" s="261"/>
      <c r="I52" s="261"/>
    </row>
    <row r="53" spans="2:9">
      <c r="B53" s="43" t="s">
        <v>400</v>
      </c>
      <c r="C53" s="261" t="s">
        <v>401</v>
      </c>
      <c r="D53" s="261"/>
      <c r="E53" s="261"/>
      <c r="F53" s="261"/>
      <c r="G53" s="261"/>
      <c r="H53" s="261"/>
      <c r="I53" s="261"/>
    </row>
    <row r="54" spans="2:9" ht="24.75" customHeight="1">
      <c r="B54" s="43" t="s">
        <v>402</v>
      </c>
      <c r="C54" s="261" t="s">
        <v>403</v>
      </c>
      <c r="D54" s="261"/>
      <c r="E54" s="261"/>
      <c r="F54" s="261"/>
      <c r="G54" s="261"/>
      <c r="H54" s="261"/>
      <c r="I54" s="261"/>
    </row>
    <row r="55" spans="2:9" ht="25.5" customHeight="1">
      <c r="B55" s="43" t="s">
        <v>404</v>
      </c>
      <c r="C55" s="261" t="s">
        <v>405</v>
      </c>
      <c r="D55" s="261"/>
      <c r="E55" s="261"/>
      <c r="F55" s="261"/>
      <c r="G55" s="261"/>
      <c r="H55" s="261"/>
      <c r="I55" s="261"/>
    </row>
    <row r="56" spans="2:9" ht="27" customHeight="1">
      <c r="B56" s="43" t="s">
        <v>406</v>
      </c>
      <c r="C56" s="261" t="s">
        <v>407</v>
      </c>
      <c r="D56" s="261"/>
      <c r="E56" s="261"/>
      <c r="F56" s="261"/>
      <c r="G56" s="261"/>
      <c r="H56" s="261"/>
      <c r="I56" s="261"/>
    </row>
    <row r="57" spans="2:9" ht="27" customHeight="1">
      <c r="B57" s="43" t="s">
        <v>408</v>
      </c>
      <c r="C57" s="261" t="s">
        <v>409</v>
      </c>
      <c r="D57" s="261"/>
      <c r="E57" s="261"/>
      <c r="F57" s="261"/>
      <c r="G57" s="261"/>
      <c r="H57" s="261"/>
      <c r="I57" s="261"/>
    </row>
    <row r="58" spans="2:9">
      <c r="B58" s="43" t="s">
        <v>410</v>
      </c>
      <c r="C58" s="261" t="s">
        <v>411</v>
      </c>
      <c r="D58" s="261"/>
      <c r="E58" s="261"/>
      <c r="F58" s="261"/>
      <c r="G58" s="261"/>
      <c r="H58" s="261"/>
      <c r="I58" s="261"/>
    </row>
    <row r="59" spans="2:9">
      <c r="B59" s="43" t="s">
        <v>412</v>
      </c>
      <c r="C59" s="261" t="s">
        <v>413</v>
      </c>
      <c r="D59" s="261"/>
      <c r="E59" s="261"/>
      <c r="F59" s="261"/>
      <c r="G59" s="261"/>
      <c r="H59" s="261"/>
      <c r="I59" s="261"/>
    </row>
    <row r="60" spans="2:9" ht="27.75" customHeight="1">
      <c r="B60" s="43" t="s">
        <v>414</v>
      </c>
      <c r="C60" s="261" t="s">
        <v>415</v>
      </c>
      <c r="D60" s="261"/>
      <c r="E60" s="261"/>
      <c r="F60" s="261"/>
      <c r="G60" s="261"/>
      <c r="H60" s="261"/>
      <c r="I60" s="261"/>
    </row>
    <row r="61" spans="2:9">
      <c r="B61" s="43" t="s">
        <v>416</v>
      </c>
      <c r="C61" s="261" t="s">
        <v>417</v>
      </c>
      <c r="D61" s="261"/>
      <c r="E61" s="261"/>
      <c r="F61" s="261"/>
      <c r="G61" s="261"/>
      <c r="H61" s="261"/>
      <c r="I61" s="261"/>
    </row>
    <row r="62" spans="2:9" ht="25.5" hidden="1" customHeight="1">
      <c r="B62" s="43" t="s">
        <v>418</v>
      </c>
      <c r="C62" s="263" t="s">
        <v>419</v>
      </c>
      <c r="D62" s="264"/>
      <c r="E62" s="264"/>
      <c r="F62" s="264"/>
      <c r="G62" s="264"/>
      <c r="H62" s="264"/>
      <c r="I62" s="260"/>
    </row>
    <row r="63" spans="2:9" ht="41.25" customHeight="1">
      <c r="B63" s="43" t="s">
        <v>420</v>
      </c>
      <c r="C63" s="261" t="s">
        <v>421</v>
      </c>
      <c r="D63" s="261"/>
      <c r="E63" s="261"/>
      <c r="F63" s="261"/>
      <c r="G63" s="261"/>
      <c r="H63" s="261"/>
      <c r="I63" s="261"/>
    </row>
    <row r="64" spans="2:9" ht="25.5" customHeight="1">
      <c r="B64" s="43" t="s">
        <v>422</v>
      </c>
      <c r="C64" s="261" t="s">
        <v>423</v>
      </c>
      <c r="D64" s="261"/>
      <c r="E64" s="261"/>
      <c r="F64" s="261"/>
      <c r="G64" s="261"/>
      <c r="H64" s="261"/>
      <c r="I64" s="261"/>
    </row>
    <row r="65" spans="2:9">
      <c r="B65" s="44" t="s">
        <v>424</v>
      </c>
      <c r="C65" s="261"/>
      <c r="D65" s="261"/>
      <c r="E65" s="261"/>
      <c r="F65" s="261"/>
      <c r="G65" s="261"/>
      <c r="H65" s="261"/>
      <c r="I65" s="261"/>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262" t="s">
        <v>373</v>
      </c>
      <c r="D79" s="262"/>
      <c r="E79" s="262"/>
      <c r="F79" s="262"/>
      <c r="G79" s="262"/>
      <c r="H79" s="262"/>
      <c r="I79" s="262"/>
    </row>
    <row r="80" spans="2:9">
      <c r="B80" s="43" t="s">
        <v>431</v>
      </c>
      <c r="C80" s="257" t="s">
        <v>432</v>
      </c>
      <c r="D80" s="257"/>
      <c r="E80" s="257"/>
      <c r="F80" s="257"/>
      <c r="G80" s="257"/>
      <c r="H80" s="257"/>
      <c r="I80" s="257"/>
    </row>
    <row r="81" spans="2:9" ht="12.75" customHeight="1">
      <c r="B81" s="43" t="s">
        <v>254</v>
      </c>
      <c r="C81" s="257" t="s">
        <v>433</v>
      </c>
      <c r="D81" s="257"/>
      <c r="E81" s="257"/>
      <c r="F81" s="257"/>
      <c r="G81" s="257"/>
      <c r="H81" s="257"/>
      <c r="I81" s="257"/>
    </row>
    <row r="82" spans="2:9" ht="30" customHeight="1">
      <c r="B82" s="43" t="s">
        <v>434</v>
      </c>
      <c r="C82" s="257" t="s">
        <v>435</v>
      </c>
      <c r="D82" s="257"/>
      <c r="E82" s="257"/>
      <c r="F82" s="257"/>
      <c r="G82" s="257"/>
      <c r="H82" s="257"/>
      <c r="I82" s="257"/>
    </row>
    <row r="83" spans="2:9" ht="30" customHeight="1">
      <c r="B83" s="43" t="s">
        <v>436</v>
      </c>
      <c r="C83" s="257" t="s">
        <v>437</v>
      </c>
      <c r="D83" s="257"/>
      <c r="E83" s="257"/>
      <c r="F83" s="257"/>
      <c r="G83" s="257"/>
      <c r="H83" s="257"/>
      <c r="I83" s="257"/>
    </row>
    <row r="84" spans="2:9">
      <c r="B84" s="43" t="s">
        <v>379</v>
      </c>
      <c r="C84" s="257" t="s">
        <v>438</v>
      </c>
      <c r="D84" s="257"/>
      <c r="E84" s="257"/>
      <c r="F84" s="257"/>
      <c r="G84" s="257"/>
      <c r="H84" s="257"/>
      <c r="I84" s="257"/>
    </row>
    <row r="85" spans="2:9" ht="30" customHeight="1">
      <c r="B85" s="43" t="s">
        <v>439</v>
      </c>
      <c r="C85" s="257" t="s">
        <v>440</v>
      </c>
      <c r="D85" s="257"/>
      <c r="E85" s="257"/>
      <c r="F85" s="257"/>
      <c r="G85" s="257"/>
      <c r="H85" s="257"/>
      <c r="I85" s="257"/>
    </row>
    <row r="86" spans="2:9">
      <c r="B86" s="43" t="s">
        <v>253</v>
      </c>
      <c r="C86" s="260" t="s">
        <v>386</v>
      </c>
      <c r="D86" s="261"/>
      <c r="E86" s="261"/>
      <c r="F86" s="261"/>
      <c r="G86" s="261"/>
      <c r="H86" s="261"/>
      <c r="I86" s="261"/>
    </row>
    <row r="87" spans="2:9" ht="26.25" customHeight="1">
      <c r="B87" s="43" t="s">
        <v>441</v>
      </c>
      <c r="C87" s="257" t="s">
        <v>442</v>
      </c>
      <c r="D87" s="257"/>
      <c r="E87" s="257"/>
      <c r="F87" s="257"/>
      <c r="G87" s="257"/>
      <c r="H87" s="257"/>
      <c r="I87" s="257"/>
    </row>
    <row r="88" spans="2:9" ht="26.25" customHeight="1">
      <c r="B88" s="43" t="s">
        <v>443</v>
      </c>
      <c r="C88" s="257" t="s">
        <v>444</v>
      </c>
      <c r="D88" s="257"/>
      <c r="E88" s="257"/>
      <c r="F88" s="257"/>
      <c r="G88" s="257"/>
      <c r="H88" s="257"/>
      <c r="I88" s="257"/>
    </row>
    <row r="89" spans="2:9" ht="27.75" customHeight="1">
      <c r="B89" s="43" t="s">
        <v>445</v>
      </c>
      <c r="C89" s="257" t="s">
        <v>446</v>
      </c>
      <c r="D89" s="257"/>
      <c r="E89" s="257"/>
      <c r="F89" s="257"/>
      <c r="G89" s="257"/>
      <c r="H89" s="257"/>
      <c r="I89" s="257"/>
    </row>
    <row r="90" spans="2:9" ht="54.75" customHeight="1">
      <c r="B90" s="43" t="s">
        <v>447</v>
      </c>
      <c r="C90" s="257" t="s">
        <v>448</v>
      </c>
      <c r="D90" s="257"/>
      <c r="E90" s="257"/>
      <c r="F90" s="257"/>
      <c r="G90" s="257"/>
      <c r="H90" s="257"/>
      <c r="I90" s="257"/>
    </row>
    <row r="91" spans="2:9" ht="33" customHeight="1">
      <c r="B91" s="43" t="s">
        <v>449</v>
      </c>
      <c r="C91" s="257" t="s">
        <v>450</v>
      </c>
      <c r="D91" s="257"/>
      <c r="E91" s="257"/>
      <c r="F91" s="257"/>
      <c r="G91" s="257"/>
      <c r="H91" s="257"/>
      <c r="I91" s="257"/>
    </row>
    <row r="92" spans="2:9">
      <c r="B92" s="43" t="s">
        <v>451</v>
      </c>
      <c r="C92" s="257" t="s">
        <v>452</v>
      </c>
      <c r="D92" s="257"/>
      <c r="E92" s="257"/>
      <c r="F92" s="257"/>
      <c r="G92" s="257"/>
      <c r="H92" s="257"/>
      <c r="I92" s="257"/>
    </row>
    <row r="93" spans="2:9" ht="30.75" customHeight="1">
      <c r="B93" s="43" t="s">
        <v>255</v>
      </c>
      <c r="C93" s="257" t="s">
        <v>453</v>
      </c>
      <c r="D93" s="257"/>
      <c r="E93" s="257"/>
      <c r="F93" s="257"/>
      <c r="G93" s="257"/>
      <c r="H93" s="257"/>
      <c r="I93" s="257"/>
    </row>
    <row r="94" spans="2:9" ht="30.75" customHeight="1">
      <c r="B94" s="43" t="s">
        <v>454</v>
      </c>
      <c r="C94" s="257" t="s">
        <v>455</v>
      </c>
      <c r="D94" s="257"/>
      <c r="E94" s="257"/>
      <c r="F94" s="257"/>
      <c r="G94" s="257"/>
      <c r="H94" s="257"/>
      <c r="I94" s="257"/>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259" t="s">
        <v>373</v>
      </c>
      <c r="D107" s="259"/>
      <c r="E107" s="259"/>
      <c r="F107" s="259"/>
      <c r="G107" s="259"/>
      <c r="H107" s="259"/>
      <c r="I107" s="259"/>
    </row>
    <row r="108" spans="2:11" ht="30.75" customHeight="1">
      <c r="B108" s="38" t="s">
        <v>461</v>
      </c>
      <c r="C108" s="258" t="s">
        <v>462</v>
      </c>
      <c r="D108" s="258"/>
      <c r="E108" s="258"/>
      <c r="F108" s="258"/>
      <c r="G108" s="258"/>
      <c r="H108" s="258"/>
      <c r="I108" s="258"/>
    </row>
    <row r="109" spans="2:11" ht="21.75" customHeight="1">
      <c r="B109" s="38" t="s">
        <v>463</v>
      </c>
      <c r="C109" s="258" t="s">
        <v>464</v>
      </c>
      <c r="D109" s="258"/>
      <c r="E109" s="258"/>
      <c r="F109" s="258"/>
      <c r="G109" s="258"/>
      <c r="H109" s="258"/>
      <c r="I109" s="258"/>
    </row>
    <row r="110" spans="2:11" ht="21" customHeight="1">
      <c r="B110" s="38" t="s">
        <v>465</v>
      </c>
      <c r="C110" s="258" t="s">
        <v>466</v>
      </c>
      <c r="D110" s="258"/>
      <c r="E110" s="258"/>
      <c r="F110" s="258"/>
      <c r="G110" s="258"/>
      <c r="H110" s="258"/>
      <c r="I110" s="258"/>
    </row>
    <row r="111" spans="2:11" ht="26.25" customHeight="1">
      <c r="B111" s="38" t="s">
        <v>467</v>
      </c>
      <c r="C111" s="258" t="s">
        <v>468</v>
      </c>
      <c r="D111" s="258"/>
      <c r="E111" s="258"/>
      <c r="F111" s="258"/>
      <c r="G111" s="258"/>
      <c r="H111" s="258"/>
      <c r="I111" s="258"/>
    </row>
    <row r="112" spans="2:11" ht="21" customHeight="1">
      <c r="B112" s="38" t="s">
        <v>469</v>
      </c>
      <c r="C112" s="258" t="s">
        <v>470</v>
      </c>
      <c r="D112" s="258"/>
      <c r="E112" s="258"/>
      <c r="F112" s="258"/>
      <c r="G112" s="258"/>
      <c r="H112" s="258"/>
      <c r="I112" s="258"/>
    </row>
    <row r="113" spans="2:11" ht="21.75" customHeight="1">
      <c r="B113" s="38" t="s">
        <v>471</v>
      </c>
      <c r="C113" s="258" t="s">
        <v>472</v>
      </c>
      <c r="D113" s="258"/>
      <c r="E113" s="258"/>
      <c r="F113" s="258"/>
      <c r="G113" s="258"/>
      <c r="H113" s="258"/>
      <c r="I113" s="258"/>
    </row>
    <row r="114" spans="2:11" ht="33" customHeight="1">
      <c r="B114" s="38" t="s">
        <v>473</v>
      </c>
      <c r="C114" s="258" t="s">
        <v>474</v>
      </c>
      <c r="D114" s="258"/>
      <c r="E114" s="258"/>
      <c r="F114" s="258"/>
      <c r="G114" s="258"/>
      <c r="H114" s="258"/>
      <c r="I114" s="258"/>
    </row>
    <row r="122" spans="2:11">
      <c r="B122" t="s">
        <v>475</v>
      </c>
      <c r="K122" t="s">
        <v>460</v>
      </c>
    </row>
    <row r="123" spans="2:11">
      <c r="B123" s="8" t="s">
        <v>372</v>
      </c>
      <c r="C123" s="259" t="s">
        <v>373</v>
      </c>
      <c r="D123" s="259"/>
      <c r="E123" s="259"/>
      <c r="F123" s="259"/>
      <c r="G123" s="259"/>
      <c r="H123" s="259"/>
      <c r="I123" s="259"/>
    </row>
    <row r="124" spans="2:11">
      <c r="B124" s="38" t="s">
        <v>471</v>
      </c>
      <c r="C124" s="258" t="s">
        <v>476</v>
      </c>
      <c r="D124" s="258"/>
      <c r="E124" s="258"/>
      <c r="F124" s="258"/>
      <c r="G124" s="258"/>
      <c r="H124" s="258"/>
      <c r="I124" s="258"/>
    </row>
    <row r="125" spans="2:11">
      <c r="B125" s="38" t="s">
        <v>477</v>
      </c>
      <c r="C125" s="258" t="s">
        <v>478</v>
      </c>
      <c r="D125" s="258"/>
      <c r="E125" s="258"/>
      <c r="F125" s="258"/>
      <c r="G125" s="258"/>
      <c r="H125" s="258"/>
      <c r="I125" s="258"/>
    </row>
    <row r="126" spans="2:11" ht="55.5" customHeight="1">
      <c r="B126" s="38" t="s">
        <v>479</v>
      </c>
      <c r="C126" s="258" t="s">
        <v>480</v>
      </c>
      <c r="D126" s="258"/>
      <c r="E126" s="258"/>
      <c r="F126" s="258"/>
      <c r="G126" s="258"/>
      <c r="H126" s="258"/>
      <c r="I126" s="258"/>
    </row>
    <row r="127" spans="2:11">
      <c r="B127" s="38" t="s">
        <v>481</v>
      </c>
      <c r="C127" s="258" t="s">
        <v>482</v>
      </c>
      <c r="D127" s="258"/>
      <c r="E127" s="258"/>
      <c r="F127" s="258"/>
      <c r="G127" s="258"/>
      <c r="H127" s="258"/>
      <c r="I127" s="258"/>
    </row>
    <row r="128" spans="2:11">
      <c r="B128" s="38" t="s">
        <v>483</v>
      </c>
      <c r="C128" s="258" t="s">
        <v>484</v>
      </c>
      <c r="D128" s="258"/>
      <c r="E128" s="258"/>
      <c r="F128" s="258"/>
      <c r="G128" s="258"/>
      <c r="H128" s="258"/>
      <c r="I128" s="258"/>
    </row>
    <row r="129" spans="2:11">
      <c r="B129" s="38" t="s">
        <v>485</v>
      </c>
      <c r="C129" s="258" t="s">
        <v>486</v>
      </c>
      <c r="D129" s="258"/>
      <c r="E129" s="258"/>
      <c r="F129" s="258"/>
      <c r="G129" s="258"/>
      <c r="H129" s="258"/>
      <c r="I129" s="258"/>
    </row>
    <row r="130" spans="2:11">
      <c r="B130" s="38" t="s">
        <v>487</v>
      </c>
      <c r="C130" s="258" t="s">
        <v>488</v>
      </c>
      <c r="D130" s="258"/>
      <c r="E130" s="258"/>
      <c r="F130" s="258"/>
      <c r="G130" s="258"/>
      <c r="H130" s="258"/>
      <c r="I130" s="258"/>
    </row>
    <row r="131" spans="2:11" ht="12.75" customHeight="1">
      <c r="B131" s="38" t="s">
        <v>489</v>
      </c>
      <c r="C131" s="258" t="s">
        <v>490</v>
      </c>
      <c r="D131" s="258"/>
      <c r="E131" s="258"/>
      <c r="F131" s="258"/>
      <c r="G131" s="258"/>
      <c r="H131" s="258"/>
      <c r="I131" s="258"/>
    </row>
    <row r="132" spans="2:11" ht="12.75" customHeight="1">
      <c r="B132" s="38" t="s">
        <v>491</v>
      </c>
      <c r="C132" s="258" t="s">
        <v>492</v>
      </c>
      <c r="D132" s="258"/>
      <c r="E132" s="258"/>
      <c r="F132" s="258"/>
      <c r="G132" s="258"/>
      <c r="H132" s="258"/>
      <c r="I132" s="258"/>
    </row>
    <row r="133" spans="2:11" ht="12.75" customHeight="1">
      <c r="B133" s="38" t="s">
        <v>493</v>
      </c>
      <c r="C133" s="258" t="s">
        <v>494</v>
      </c>
      <c r="D133" s="258"/>
      <c r="E133" s="258"/>
      <c r="F133" s="258"/>
      <c r="G133" s="258"/>
      <c r="H133" s="258"/>
      <c r="I133" s="258"/>
    </row>
    <row r="134" spans="2:11" ht="12.75" customHeight="1">
      <c r="B134" s="38" t="s">
        <v>495</v>
      </c>
      <c r="C134" s="258" t="s">
        <v>496</v>
      </c>
      <c r="D134" s="258"/>
      <c r="E134" s="258"/>
      <c r="F134" s="258"/>
      <c r="G134" s="258"/>
      <c r="H134" s="258"/>
      <c r="I134" s="258"/>
    </row>
    <row r="135" spans="2:11" ht="12.75" customHeight="1">
      <c r="B135" s="38" t="s">
        <v>497</v>
      </c>
      <c r="C135" s="258" t="s">
        <v>498</v>
      </c>
      <c r="D135" s="258"/>
      <c r="E135" s="258"/>
      <c r="F135" s="258"/>
      <c r="G135" s="258"/>
      <c r="H135" s="258"/>
      <c r="I135" s="258"/>
    </row>
    <row r="136" spans="2:11">
      <c r="B136" s="38" t="s">
        <v>391</v>
      </c>
      <c r="C136" s="258" t="s">
        <v>499</v>
      </c>
      <c r="D136" s="258"/>
      <c r="E136" s="258"/>
      <c r="F136" s="258"/>
      <c r="G136" s="258"/>
      <c r="H136" s="258"/>
      <c r="I136" s="258"/>
    </row>
    <row r="141" spans="2:11">
      <c r="B141" t="s">
        <v>500</v>
      </c>
    </row>
    <row r="142" spans="2:11">
      <c r="B142" t="s">
        <v>501</v>
      </c>
      <c r="K142" t="s">
        <v>460</v>
      </c>
    </row>
    <row r="143" spans="2:11">
      <c r="B143" s="8" t="s">
        <v>372</v>
      </c>
      <c r="C143" s="259" t="s">
        <v>373</v>
      </c>
      <c r="D143" s="259"/>
      <c r="E143" s="259"/>
      <c r="F143" s="259"/>
      <c r="G143" s="259"/>
      <c r="H143" s="259"/>
      <c r="I143" s="259"/>
    </row>
    <row r="144" spans="2:11">
      <c r="B144" s="38" t="s">
        <v>502</v>
      </c>
      <c r="C144" s="258" t="s">
        <v>503</v>
      </c>
      <c r="D144" s="258"/>
      <c r="E144" s="258"/>
      <c r="F144" s="258"/>
      <c r="G144" s="258"/>
      <c r="H144" s="258"/>
      <c r="I144" s="258"/>
    </row>
    <row r="145" spans="2:9" ht="33" customHeight="1">
      <c r="B145" s="38" t="s">
        <v>504</v>
      </c>
      <c r="C145" s="258" t="s">
        <v>505</v>
      </c>
      <c r="D145" s="258"/>
      <c r="E145" s="258"/>
      <c r="F145" s="258"/>
      <c r="G145" s="258"/>
      <c r="H145" s="258"/>
      <c r="I145" s="258"/>
    </row>
    <row r="146" spans="2:9" ht="32.25" customHeight="1">
      <c r="B146" s="38" t="s">
        <v>506</v>
      </c>
      <c r="C146" s="258" t="s">
        <v>507</v>
      </c>
      <c r="D146" s="258"/>
      <c r="E146" s="258"/>
      <c r="F146" s="258"/>
      <c r="G146" s="258"/>
      <c r="H146" s="258"/>
      <c r="I146" s="258"/>
    </row>
    <row r="147" spans="2:9" ht="12.75" customHeight="1">
      <c r="B147" s="38" t="s">
        <v>439</v>
      </c>
      <c r="C147" s="258" t="s">
        <v>508</v>
      </c>
      <c r="D147" s="258"/>
      <c r="E147" s="258"/>
      <c r="F147" s="258"/>
      <c r="G147" s="258"/>
      <c r="H147" s="258"/>
      <c r="I147" s="258"/>
    </row>
    <row r="148" spans="2:9">
      <c r="B148" s="38" t="s">
        <v>509</v>
      </c>
      <c r="C148" s="258" t="s">
        <v>510</v>
      </c>
      <c r="D148" s="258"/>
      <c r="E148" s="258"/>
      <c r="F148" s="258"/>
      <c r="G148" s="258"/>
      <c r="H148" s="258"/>
      <c r="I148" s="258"/>
    </row>
    <row r="149" spans="2:9">
      <c r="B149" s="38" t="s">
        <v>254</v>
      </c>
      <c r="C149" s="258" t="s">
        <v>511</v>
      </c>
      <c r="D149" s="258"/>
      <c r="E149" s="258"/>
      <c r="F149" s="258"/>
      <c r="G149" s="258"/>
      <c r="H149" s="258"/>
      <c r="I149" s="258"/>
    </row>
    <row r="150" spans="2:9" ht="12.75" customHeight="1">
      <c r="B150" s="38" t="s">
        <v>431</v>
      </c>
      <c r="C150" s="258" t="s">
        <v>512</v>
      </c>
      <c r="D150" s="258"/>
      <c r="E150" s="258"/>
      <c r="F150" s="258"/>
      <c r="G150" s="258"/>
      <c r="H150" s="258"/>
      <c r="I150" s="258"/>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32"/>
  <sheetViews>
    <sheetView topLeftCell="A6" workbookViewId="0">
      <selection activeCell="J32" sqref="J32"/>
    </sheetView>
  </sheetViews>
  <sheetFormatPr defaultRowHeight="12.95"/>
  <cols>
    <col min="1" max="1" width="23.28515625" customWidth="1"/>
    <col min="2" max="3" width="21.42578125" customWidth="1"/>
    <col min="4" max="4" width="24.140625" bestFit="1" customWidth="1"/>
    <col min="5" max="5" width="80.140625" customWidth="1"/>
  </cols>
  <sheetData>
    <row r="1" spans="1:5">
      <c r="A1" s="70" t="s">
        <v>37</v>
      </c>
      <c r="B1" s="71" t="s">
        <v>532</v>
      </c>
      <c r="C1" s="71" t="s">
        <v>533</v>
      </c>
      <c r="D1" s="71" t="s">
        <v>534</v>
      </c>
      <c r="E1" s="71" t="s">
        <v>535</v>
      </c>
    </row>
    <row r="2" spans="1:5">
      <c r="A2" s="72">
        <v>45240</v>
      </c>
      <c r="B2" s="73" t="s">
        <v>536</v>
      </c>
      <c r="C2" s="73"/>
      <c r="D2" s="73"/>
      <c r="E2" s="74" t="s">
        <v>537</v>
      </c>
    </row>
    <row r="3" spans="1:5" ht="26.1">
      <c r="A3" s="72">
        <v>45243</v>
      </c>
      <c r="B3" s="73" t="s">
        <v>536</v>
      </c>
      <c r="C3" s="73"/>
      <c r="D3" s="73"/>
      <c r="E3" s="76" t="s">
        <v>538</v>
      </c>
    </row>
    <row r="4" spans="1:5" ht="26.1">
      <c r="A4" s="72">
        <v>45273</v>
      </c>
      <c r="B4" s="73" t="s">
        <v>536</v>
      </c>
      <c r="C4" s="75" t="s">
        <v>539</v>
      </c>
      <c r="D4" s="75"/>
      <c r="E4" s="76" t="s">
        <v>540</v>
      </c>
    </row>
    <row r="5" spans="1:5" ht="26.1">
      <c r="A5" s="72">
        <v>45313</v>
      </c>
      <c r="B5" s="73" t="s">
        <v>536</v>
      </c>
      <c r="C5" s="75" t="s">
        <v>541</v>
      </c>
      <c r="D5" s="75"/>
      <c r="E5" s="76" t="s">
        <v>542</v>
      </c>
    </row>
    <row r="6" spans="1:5">
      <c r="A6" s="72">
        <v>45314</v>
      </c>
      <c r="B6" s="73" t="s">
        <v>536</v>
      </c>
      <c r="C6" s="75" t="s">
        <v>541</v>
      </c>
      <c r="D6" s="75"/>
      <c r="E6" s="75" t="s">
        <v>543</v>
      </c>
    </row>
    <row r="7" spans="1:5" ht="26.1">
      <c r="A7" s="72">
        <v>45331</v>
      </c>
      <c r="B7" s="73" t="s">
        <v>536</v>
      </c>
      <c r="C7" s="75" t="s">
        <v>544</v>
      </c>
      <c r="D7" s="75"/>
      <c r="E7" s="76" t="s">
        <v>545</v>
      </c>
    </row>
    <row r="8" spans="1:5" ht="26.1">
      <c r="A8" s="72">
        <v>45357</v>
      </c>
      <c r="B8" s="73" t="s">
        <v>536</v>
      </c>
      <c r="C8" s="75" t="s">
        <v>546</v>
      </c>
      <c r="D8" s="75"/>
      <c r="E8" s="76" t="s">
        <v>547</v>
      </c>
    </row>
    <row r="9" spans="1:5">
      <c r="A9" s="103">
        <v>45358</v>
      </c>
      <c r="B9" s="102" t="s">
        <v>548</v>
      </c>
      <c r="C9" s="102" t="s">
        <v>546</v>
      </c>
      <c r="D9" s="102"/>
      <c r="E9" s="76" t="s">
        <v>549</v>
      </c>
    </row>
    <row r="10" spans="1:5" ht="12.75" customHeight="1">
      <c r="A10" s="104">
        <v>45426</v>
      </c>
      <c r="B10" s="105" t="s">
        <v>550</v>
      </c>
      <c r="C10" s="105" t="s">
        <v>551</v>
      </c>
      <c r="D10" s="105"/>
      <c r="E10" s="105" t="s">
        <v>552</v>
      </c>
    </row>
    <row r="11" spans="1:5" ht="28.5" customHeight="1">
      <c r="A11" s="107">
        <v>45427</v>
      </c>
      <c r="B11" s="75" t="s">
        <v>553</v>
      </c>
      <c r="C11" s="75" t="s">
        <v>551</v>
      </c>
      <c r="D11" s="75"/>
      <c r="E11" s="76" t="s">
        <v>554</v>
      </c>
    </row>
    <row r="12" spans="1:5" ht="30.75" customHeight="1">
      <c r="A12" s="108">
        <v>45427</v>
      </c>
      <c r="B12" s="73" t="s">
        <v>553</v>
      </c>
      <c r="C12" s="73" t="s">
        <v>551</v>
      </c>
      <c r="D12" s="73"/>
      <c r="E12" s="74" t="s">
        <v>555</v>
      </c>
    </row>
    <row r="13" spans="1:5">
      <c r="A13" s="107">
        <v>45429</v>
      </c>
      <c r="B13" s="75" t="s">
        <v>553</v>
      </c>
      <c r="C13" s="75" t="s">
        <v>551</v>
      </c>
      <c r="D13" s="75"/>
      <c r="E13" s="75" t="s">
        <v>556</v>
      </c>
    </row>
    <row r="14" spans="1:5" ht="26.1">
      <c r="A14" s="103">
        <v>45463</v>
      </c>
      <c r="B14" s="75" t="s">
        <v>536</v>
      </c>
      <c r="C14" s="75" t="s">
        <v>557</v>
      </c>
      <c r="D14" s="133">
        <v>34838</v>
      </c>
      <c r="E14" s="76" t="s">
        <v>558</v>
      </c>
    </row>
    <row r="15" spans="1:5" ht="51.95">
      <c r="A15" s="103">
        <v>45474</v>
      </c>
      <c r="B15" s="75" t="s">
        <v>536</v>
      </c>
      <c r="C15" s="75" t="s">
        <v>559</v>
      </c>
      <c r="D15" s="133">
        <v>34838</v>
      </c>
      <c r="E15" s="76" t="s">
        <v>560</v>
      </c>
    </row>
    <row r="16" spans="1:5" ht="51.95">
      <c r="A16" s="103">
        <v>45489</v>
      </c>
      <c r="B16" s="75" t="s">
        <v>536</v>
      </c>
      <c r="C16" s="75" t="s">
        <v>561</v>
      </c>
      <c r="D16" s="133">
        <v>36022</v>
      </c>
      <c r="E16" s="76" t="s">
        <v>562</v>
      </c>
    </row>
    <row r="17" spans="1:5" ht="26.1">
      <c r="A17" s="103">
        <v>45490</v>
      </c>
      <c r="B17" s="75" t="s">
        <v>536</v>
      </c>
      <c r="C17" s="75" t="s">
        <v>561</v>
      </c>
      <c r="D17" s="133" t="s">
        <v>563</v>
      </c>
      <c r="E17" s="76" t="s">
        <v>564</v>
      </c>
    </row>
    <row r="18" spans="1:5">
      <c r="A18" s="103">
        <v>45496</v>
      </c>
      <c r="B18" s="75" t="s">
        <v>536</v>
      </c>
      <c r="C18" s="75" t="s">
        <v>565</v>
      </c>
      <c r="D18" s="133">
        <v>36022</v>
      </c>
      <c r="E18" s="76" t="s">
        <v>566</v>
      </c>
    </row>
    <row r="19" spans="1:5" ht="26.1">
      <c r="A19" s="103">
        <v>45526</v>
      </c>
      <c r="B19" s="75" t="s">
        <v>567</v>
      </c>
      <c r="C19" s="75" t="s">
        <v>568</v>
      </c>
      <c r="D19" s="75"/>
      <c r="E19" s="76" t="s">
        <v>569</v>
      </c>
    </row>
    <row r="20" spans="1:5">
      <c r="A20" s="103">
        <v>45538</v>
      </c>
      <c r="B20" s="75" t="s">
        <v>536</v>
      </c>
      <c r="C20" s="75" t="s">
        <v>570</v>
      </c>
      <c r="D20" s="133">
        <v>39959</v>
      </c>
      <c r="E20" s="76" t="s">
        <v>571</v>
      </c>
    </row>
    <row r="21" spans="1:5" ht="26.1">
      <c r="A21" s="103">
        <v>45538</v>
      </c>
      <c r="B21" s="75" t="s">
        <v>536</v>
      </c>
      <c r="C21" s="75" t="s">
        <v>570</v>
      </c>
      <c r="D21" s="133" t="s">
        <v>572</v>
      </c>
      <c r="E21" s="76" t="s">
        <v>573</v>
      </c>
    </row>
    <row r="22" spans="1:5">
      <c r="A22" s="103">
        <v>45546</v>
      </c>
      <c r="B22" s="75" t="s">
        <v>550</v>
      </c>
      <c r="C22" s="75" t="s">
        <v>574</v>
      </c>
      <c r="D22" s="133" t="s">
        <v>572</v>
      </c>
      <c r="E22" s="76" t="s">
        <v>575</v>
      </c>
    </row>
    <row r="23" spans="1:5">
      <c r="A23" s="103">
        <v>45552</v>
      </c>
      <c r="B23" t="s">
        <v>567</v>
      </c>
      <c r="C23" t="s">
        <v>576</v>
      </c>
      <c r="E23" t="s">
        <v>577</v>
      </c>
    </row>
    <row r="24" spans="1:5" ht="26.1">
      <c r="A24" s="103">
        <v>45561</v>
      </c>
      <c r="B24" s="75" t="s">
        <v>536</v>
      </c>
      <c r="C24" s="75" t="s">
        <v>578</v>
      </c>
      <c r="D24" s="133">
        <v>39280</v>
      </c>
      <c r="E24" s="76" t="s">
        <v>579</v>
      </c>
    </row>
    <row r="25" spans="1:5" ht="39">
      <c r="A25" s="103">
        <v>45562</v>
      </c>
      <c r="B25" s="75" t="s">
        <v>536</v>
      </c>
      <c r="C25" s="75" t="s">
        <v>578</v>
      </c>
      <c r="D25" s="133">
        <v>39428</v>
      </c>
      <c r="E25" s="76" t="s">
        <v>580</v>
      </c>
    </row>
    <row r="26" spans="1:5" ht="39">
      <c r="A26" s="103">
        <v>45575</v>
      </c>
      <c r="B26" s="75" t="s">
        <v>536</v>
      </c>
      <c r="C26" s="75" t="s">
        <v>581</v>
      </c>
      <c r="D26" s="133">
        <v>40682</v>
      </c>
      <c r="E26" s="76" t="s">
        <v>582</v>
      </c>
    </row>
    <row r="27" spans="1:5" ht="39">
      <c r="A27" s="72">
        <v>45575</v>
      </c>
      <c r="B27" s="73" t="s">
        <v>536</v>
      </c>
      <c r="C27" s="73" t="s">
        <v>581</v>
      </c>
      <c r="D27" s="142" t="s">
        <v>583</v>
      </c>
      <c r="E27" s="74" t="s">
        <v>584</v>
      </c>
    </row>
    <row r="28" spans="1:5" ht="45" customHeight="1">
      <c r="A28" s="103">
        <v>45588</v>
      </c>
      <c r="B28" s="75" t="s">
        <v>585</v>
      </c>
      <c r="C28" s="75" t="s">
        <v>581</v>
      </c>
      <c r="D28" s="76" t="s">
        <v>586</v>
      </c>
      <c r="E28" s="76" t="s">
        <v>587</v>
      </c>
    </row>
    <row r="29" spans="1:5" ht="42.75" customHeight="1">
      <c r="A29" s="72">
        <v>45588</v>
      </c>
      <c r="B29" s="73" t="s">
        <v>585</v>
      </c>
      <c r="C29" s="73" t="s">
        <v>581</v>
      </c>
      <c r="D29" s="76" t="s">
        <v>586</v>
      </c>
      <c r="E29" s="76" t="s">
        <v>588</v>
      </c>
    </row>
    <row r="30" spans="1:5" ht="39">
      <c r="A30" s="75" t="s">
        <v>589</v>
      </c>
      <c r="B30" s="75" t="s">
        <v>590</v>
      </c>
      <c r="C30" s="75" t="s">
        <v>581</v>
      </c>
      <c r="D30" s="76" t="s">
        <v>586</v>
      </c>
      <c r="E30" s="192" t="s">
        <v>591</v>
      </c>
    </row>
    <row r="31" spans="1:5" ht="36" customHeight="1">
      <c r="A31" s="103">
        <v>45609</v>
      </c>
      <c r="B31" s="75" t="s">
        <v>536</v>
      </c>
      <c r="C31" s="75" t="s">
        <v>592</v>
      </c>
      <c r="D31" s="133">
        <v>43000</v>
      </c>
      <c r="E31" s="76" t="s">
        <v>593</v>
      </c>
    </row>
    <row r="32" spans="1:5" ht="90.95">
      <c r="A32" s="103">
        <v>45621</v>
      </c>
      <c r="B32" s="75" t="s">
        <v>536</v>
      </c>
      <c r="C32" s="75" t="s">
        <v>594</v>
      </c>
      <c r="D32" s="133" t="s">
        <v>595</v>
      </c>
      <c r="E32" s="76" t="s">
        <v>596</v>
      </c>
    </row>
  </sheetData>
  <phoneticPr fontId="20"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2"/>
  <sheetViews>
    <sheetView topLeftCell="A15" zoomScale="130" zoomScaleNormal="130" workbookViewId="0">
      <selection activeCell="C23" sqref="C23"/>
    </sheetView>
  </sheetViews>
  <sheetFormatPr defaultColWidth="10.5703125" defaultRowHeight="20.100000000000001" customHeight="1"/>
  <cols>
    <col min="1" max="2" width="20.7109375" style="176" customWidth="1"/>
    <col min="3" max="4" width="45.7109375" style="176" customWidth="1"/>
    <col min="5" max="5" width="29.5703125" style="176" customWidth="1"/>
    <col min="6" max="6" width="45.7109375" style="176" customWidth="1"/>
    <col min="7" max="7" width="25.5703125" style="189" customWidth="1"/>
    <col min="8" max="9" width="24.28515625" style="189" customWidth="1"/>
    <col min="10" max="10" width="34.28515625" style="189" customWidth="1"/>
    <col min="11" max="11" width="20.7109375" style="189" customWidth="1"/>
    <col min="12" max="12" width="15.7109375" style="176" customWidth="1"/>
    <col min="13" max="13" width="25.7109375" style="176" customWidth="1"/>
    <col min="14" max="14" width="26.140625" style="176" customWidth="1"/>
    <col min="15" max="15" width="27.7109375" style="176" bestFit="1" customWidth="1"/>
    <col min="16" max="16" width="23.28515625" style="176" bestFit="1" customWidth="1"/>
    <col min="17" max="17" width="28.7109375" style="176" bestFit="1" customWidth="1"/>
    <col min="18" max="18" width="23.28515625" style="176" bestFit="1" customWidth="1"/>
    <col min="19" max="19" width="28.7109375" style="176" bestFit="1" customWidth="1"/>
    <col min="20" max="20" width="20.28515625" style="176" bestFit="1" customWidth="1"/>
    <col min="21" max="21" width="12.7109375" style="176" customWidth="1"/>
    <col min="22" max="24" width="9.140625" style="176"/>
    <col min="25" max="25" width="28.7109375" style="176" bestFit="1" customWidth="1"/>
    <col min="26" max="16384" width="10.5703125" style="176"/>
  </cols>
  <sheetData>
    <row r="1" spans="1:14" ht="30" customHeight="1">
      <c r="A1" s="53" t="s">
        <v>461</v>
      </c>
      <c r="B1" s="268" t="s">
        <v>597</v>
      </c>
      <c r="C1" s="268"/>
      <c r="D1" s="268"/>
      <c r="E1" s="172"/>
      <c r="F1" s="173"/>
      <c r="G1" s="174"/>
      <c r="H1" s="173"/>
      <c r="I1" s="175"/>
      <c r="J1" s="175"/>
      <c r="K1" s="175"/>
      <c r="L1" s="175"/>
      <c r="M1" s="175"/>
      <c r="N1" s="175"/>
    </row>
    <row r="2" spans="1:14" ht="30" customHeight="1">
      <c r="A2" s="53" t="s">
        <v>598</v>
      </c>
      <c r="B2" s="269" t="s">
        <v>599</v>
      </c>
      <c r="C2" s="269"/>
      <c r="D2" s="269"/>
      <c r="E2" s="177"/>
      <c r="F2" s="178"/>
      <c r="G2" s="179"/>
      <c r="H2" s="178"/>
      <c r="I2" s="180"/>
      <c r="J2" s="180"/>
      <c r="K2" s="180"/>
      <c r="L2" s="180"/>
      <c r="M2" s="180"/>
      <c r="N2" s="180"/>
    </row>
    <row r="3" spans="1:14" ht="30" customHeight="1">
      <c r="A3" s="55" t="s">
        <v>600</v>
      </c>
      <c r="B3" s="265" t="s">
        <v>517</v>
      </c>
      <c r="C3" s="266"/>
      <c r="D3" s="267"/>
      <c r="E3" s="177"/>
      <c r="F3" s="178"/>
      <c r="G3" s="179"/>
      <c r="H3" s="178"/>
      <c r="I3" s="180"/>
      <c r="J3" s="180"/>
      <c r="K3" s="180"/>
      <c r="L3" s="180"/>
      <c r="M3" s="180"/>
      <c r="N3" s="180"/>
    </row>
    <row r="4" spans="1:14" ht="114" customHeight="1">
      <c r="A4" s="55" t="s">
        <v>465</v>
      </c>
      <c r="B4" s="270" t="s">
        <v>601</v>
      </c>
      <c r="C4" s="270"/>
      <c r="D4" s="270"/>
      <c r="E4" s="181"/>
      <c r="F4" s="182"/>
      <c r="G4" s="183"/>
      <c r="H4" s="182"/>
      <c r="I4" s="180"/>
      <c r="J4" s="180"/>
      <c r="K4" s="180"/>
      <c r="L4" s="180"/>
      <c r="M4" s="180"/>
      <c r="N4" s="180"/>
    </row>
    <row r="5" spans="1:14" ht="30" customHeight="1">
      <c r="A5" s="53" t="s">
        <v>602</v>
      </c>
      <c r="B5" s="269" t="s">
        <v>603</v>
      </c>
      <c r="C5" s="269"/>
      <c r="D5" s="269"/>
      <c r="E5" s="177"/>
      <c r="F5" s="178"/>
      <c r="G5" s="179"/>
      <c r="H5" s="178"/>
      <c r="I5" s="180"/>
      <c r="J5" s="180"/>
      <c r="K5" s="180"/>
      <c r="L5" s="180"/>
      <c r="M5" s="180"/>
      <c r="N5" s="180"/>
    </row>
    <row r="6" spans="1:14" ht="30" customHeight="1">
      <c r="A6" s="53" t="s">
        <v>604</v>
      </c>
      <c r="B6" s="271" t="s">
        <v>517</v>
      </c>
      <c r="C6" s="272"/>
      <c r="D6" s="273"/>
      <c r="E6" s="178"/>
      <c r="F6" s="178"/>
      <c r="G6" s="179"/>
      <c r="H6" s="178"/>
      <c r="I6" s="180"/>
      <c r="J6" s="180"/>
      <c r="K6" s="180"/>
      <c r="L6" s="180"/>
      <c r="M6" s="180"/>
      <c r="N6" s="180"/>
    </row>
    <row r="7" spans="1:14" ht="30" customHeight="1">
      <c r="A7" s="53" t="s">
        <v>605</v>
      </c>
      <c r="B7" s="265" t="s">
        <v>606</v>
      </c>
      <c r="C7" s="266"/>
      <c r="D7" s="267"/>
      <c r="E7" s="177"/>
      <c r="F7" s="178"/>
      <c r="G7" s="179"/>
      <c r="H7" s="178"/>
      <c r="I7" s="180"/>
      <c r="J7" s="180"/>
      <c r="K7" s="180"/>
      <c r="L7" s="180"/>
      <c r="M7" s="180"/>
      <c r="N7" s="180"/>
    </row>
    <row r="8" spans="1:14" ht="30" customHeight="1">
      <c r="A8" s="53" t="s">
        <v>607</v>
      </c>
      <c r="B8" s="269" t="s">
        <v>536</v>
      </c>
      <c r="C8" s="269"/>
      <c r="D8" s="269"/>
      <c r="E8" s="177"/>
      <c r="F8" s="178"/>
      <c r="G8" s="179"/>
      <c r="H8" s="178"/>
      <c r="I8" s="180"/>
      <c r="J8" s="180"/>
      <c r="K8" s="180"/>
      <c r="L8" s="180"/>
      <c r="M8" s="180"/>
      <c r="N8" s="180"/>
    </row>
    <row r="9" spans="1:14" ht="30" customHeight="1">
      <c r="A9" s="55" t="s">
        <v>252</v>
      </c>
      <c r="B9" s="275" t="s">
        <v>513</v>
      </c>
      <c r="C9" s="275"/>
      <c r="D9" s="275"/>
      <c r="E9" s="178"/>
      <c r="F9" s="178"/>
      <c r="G9" s="179"/>
      <c r="H9" s="178"/>
      <c r="I9" s="180"/>
      <c r="J9" s="180"/>
      <c r="K9" s="180"/>
      <c r="L9" s="180"/>
      <c r="M9" s="180"/>
      <c r="N9" s="180"/>
    </row>
    <row r="10" spans="1:14" ht="30" customHeight="1">
      <c r="A10" s="55" t="s">
        <v>608</v>
      </c>
      <c r="B10" s="271" t="s">
        <v>609</v>
      </c>
      <c r="C10" s="272"/>
      <c r="D10" s="273"/>
      <c r="E10" s="178"/>
      <c r="F10" s="178"/>
      <c r="G10" s="179"/>
      <c r="H10" s="178"/>
      <c r="I10" s="180"/>
      <c r="J10" s="180"/>
      <c r="K10" s="180"/>
      <c r="L10" s="180"/>
      <c r="M10" s="180"/>
      <c r="N10" s="180"/>
    </row>
    <row r="11" spans="1:14" ht="12.75" customHeight="1">
      <c r="A11" s="55" t="s">
        <v>610</v>
      </c>
      <c r="B11" s="269"/>
      <c r="C11" s="269"/>
      <c r="D11" s="269"/>
      <c r="E11" s="177"/>
      <c r="F11" s="179"/>
      <c r="G11" s="179"/>
      <c r="H11" s="177"/>
      <c r="I11" s="180"/>
      <c r="J11" s="180"/>
      <c r="K11" s="180"/>
      <c r="L11" s="180"/>
      <c r="M11" s="180"/>
      <c r="N11" s="180"/>
    </row>
    <row r="12" spans="1:14" ht="30" customHeight="1">
      <c r="A12" s="55" t="s">
        <v>611</v>
      </c>
      <c r="B12" s="269" t="s">
        <v>612</v>
      </c>
      <c r="C12" s="269"/>
      <c r="D12" s="269"/>
      <c r="E12" s="177"/>
      <c r="F12" s="179"/>
      <c r="G12" s="179"/>
      <c r="H12" s="177"/>
      <c r="I12" s="180"/>
      <c r="J12" s="180"/>
      <c r="K12" s="180"/>
      <c r="L12" s="180"/>
      <c r="M12" s="180"/>
      <c r="N12" s="180"/>
    </row>
    <row r="13" spans="1:14" ht="123" customHeight="1">
      <c r="A13" s="53" t="s">
        <v>467</v>
      </c>
      <c r="B13" s="269" t="s">
        <v>613</v>
      </c>
      <c r="C13" s="269"/>
      <c r="D13" s="269"/>
      <c r="E13" s="177"/>
      <c r="F13" s="178"/>
      <c r="G13" s="179"/>
      <c r="H13" s="178"/>
      <c r="I13" s="180"/>
      <c r="J13" s="180"/>
      <c r="K13" s="180"/>
      <c r="L13" s="180"/>
      <c r="M13" s="180"/>
      <c r="N13" s="180"/>
    </row>
    <row r="14" spans="1:14" ht="125.45" customHeight="1">
      <c r="A14" s="53" t="s">
        <v>614</v>
      </c>
      <c r="B14" s="265" t="s">
        <v>615</v>
      </c>
      <c r="C14" s="266"/>
      <c r="D14" s="267"/>
      <c r="E14" s="177"/>
      <c r="F14" s="178"/>
      <c r="G14" s="179"/>
      <c r="H14" s="178"/>
      <c r="I14" s="180"/>
      <c r="J14" s="180"/>
      <c r="K14" s="180"/>
      <c r="L14" s="180"/>
      <c r="M14" s="180"/>
      <c r="N14" s="180"/>
    </row>
    <row r="15" spans="1:14" ht="131.1" customHeight="1">
      <c r="A15" s="53" t="s">
        <v>616</v>
      </c>
      <c r="B15" s="270" t="s">
        <v>617</v>
      </c>
      <c r="C15" s="270"/>
      <c r="D15" s="270"/>
      <c r="E15" s="181"/>
      <c r="F15" s="178"/>
      <c r="G15" s="179"/>
      <c r="H15" s="178"/>
      <c r="I15" s="177"/>
      <c r="J15" s="177"/>
      <c r="K15" s="180"/>
      <c r="L15" s="180"/>
      <c r="M15" s="180"/>
      <c r="N15" s="180"/>
    </row>
    <row r="16" spans="1:14" ht="12.75" customHeight="1">
      <c r="A16" s="53" t="s">
        <v>471</v>
      </c>
      <c r="B16" s="269"/>
      <c r="C16" s="269"/>
      <c r="D16" s="269"/>
      <c r="E16" s="177"/>
      <c r="F16" s="178"/>
      <c r="G16" s="179"/>
      <c r="H16" s="178"/>
      <c r="I16" s="180"/>
      <c r="J16" s="180"/>
      <c r="K16" s="180"/>
      <c r="L16" s="180"/>
      <c r="M16" s="180"/>
      <c r="N16" s="180"/>
    </row>
    <row r="17" spans="1:25" ht="12.75" customHeight="1">
      <c r="A17" s="57" t="s">
        <v>473</v>
      </c>
      <c r="B17" s="265" t="s">
        <v>60</v>
      </c>
      <c r="C17" s="266"/>
      <c r="D17" s="267"/>
      <c r="E17" s="177"/>
      <c r="F17" s="178"/>
      <c r="G17" s="179"/>
      <c r="H17" s="178"/>
      <c r="I17" s="180"/>
      <c r="J17" s="180"/>
      <c r="K17" s="180"/>
      <c r="L17" s="180"/>
      <c r="M17" s="180"/>
      <c r="N17" s="180"/>
    </row>
    <row r="18" spans="1:25" s="184" customFormat="1" ht="30" customHeight="1">
      <c r="A18" s="274" t="s">
        <v>618</v>
      </c>
      <c r="B18" s="274"/>
      <c r="C18" s="274"/>
      <c r="D18" s="274"/>
      <c r="E18" s="274"/>
      <c r="F18" s="274"/>
      <c r="G18" s="179"/>
      <c r="H18" s="179"/>
      <c r="I18" s="179"/>
      <c r="J18" s="179"/>
      <c r="K18" s="179"/>
      <c r="L18" s="178"/>
      <c r="M18" s="178"/>
      <c r="N18" s="178"/>
      <c r="O18" s="178"/>
      <c r="P18" s="178"/>
      <c r="Q18" s="178"/>
      <c r="R18" s="178"/>
      <c r="S18" s="178"/>
      <c r="T18" s="178"/>
      <c r="Y18" s="178"/>
    </row>
    <row r="19" spans="1:25" s="186" customFormat="1" ht="30" customHeight="1">
      <c r="A19" s="58" t="s">
        <v>502</v>
      </c>
      <c r="B19" s="66" t="s">
        <v>434</v>
      </c>
      <c r="C19" s="58" t="s">
        <v>439</v>
      </c>
      <c r="D19" s="58" t="s">
        <v>619</v>
      </c>
      <c r="E19" s="58" t="s">
        <v>620</v>
      </c>
      <c r="F19" s="58" t="s">
        <v>621</v>
      </c>
      <c r="G19" s="58" t="s">
        <v>4</v>
      </c>
      <c r="H19" s="66" t="s">
        <v>622</v>
      </c>
      <c r="I19" s="58" t="s">
        <v>623</v>
      </c>
      <c r="J19" s="180"/>
      <c r="K19" s="180"/>
      <c r="L19" s="180"/>
      <c r="M19" s="180"/>
      <c r="N19" s="185"/>
      <c r="O19" s="185"/>
      <c r="P19" s="185"/>
      <c r="Q19" s="185"/>
      <c r="R19" s="185"/>
      <c r="W19" s="185"/>
    </row>
    <row r="20" spans="1:25" ht="44.1" customHeight="1">
      <c r="A20" s="187">
        <v>2</v>
      </c>
      <c r="B20" s="65" t="s">
        <v>624</v>
      </c>
      <c r="C20" s="67" t="s">
        <v>625</v>
      </c>
      <c r="D20" s="68" t="s">
        <v>626</v>
      </c>
      <c r="E20" s="188" t="s">
        <v>627</v>
      </c>
      <c r="F20" s="67" t="s">
        <v>628</v>
      </c>
      <c r="G20" s="67" t="s">
        <v>520</v>
      </c>
      <c r="H20" s="67" t="s">
        <v>629</v>
      </c>
      <c r="I20" s="67" t="s">
        <v>630</v>
      </c>
      <c r="J20" s="179"/>
      <c r="K20" s="179"/>
      <c r="L20" s="178"/>
      <c r="M20" s="178"/>
    </row>
    <row r="21" spans="1:25" ht="60" customHeight="1">
      <c r="A21" s="190">
        <v>3</v>
      </c>
      <c r="B21" s="65" t="s">
        <v>631</v>
      </c>
      <c r="C21" s="67" t="s">
        <v>632</v>
      </c>
      <c r="D21" s="138" t="s">
        <v>633</v>
      </c>
      <c r="E21" s="188" t="s">
        <v>634</v>
      </c>
      <c r="F21" s="67" t="s">
        <v>635</v>
      </c>
      <c r="G21" s="67" t="s">
        <v>636</v>
      </c>
      <c r="H21" s="67" t="s">
        <v>629</v>
      </c>
      <c r="I21" s="67" t="s">
        <v>630</v>
      </c>
    </row>
    <row r="22" spans="1:25" ht="36.950000000000003" customHeight="1">
      <c r="A22" s="187">
        <v>4</v>
      </c>
      <c r="B22" s="65" t="s">
        <v>637</v>
      </c>
      <c r="C22" s="67" t="s">
        <v>638</v>
      </c>
      <c r="D22" s="68" t="s">
        <v>639</v>
      </c>
      <c r="E22" s="188" t="s">
        <v>640</v>
      </c>
      <c r="F22" s="67" t="s">
        <v>641</v>
      </c>
      <c r="G22" s="67" t="s">
        <v>521</v>
      </c>
      <c r="H22" s="67" t="s">
        <v>629</v>
      </c>
      <c r="I22" s="67" t="s">
        <v>630</v>
      </c>
    </row>
    <row r="23" spans="1:25" ht="36.950000000000003" customHeight="1"/>
    <row r="24" spans="1:25" ht="20.100000000000001" customHeight="1">
      <c r="G24" s="176"/>
      <c r="H24" s="176"/>
      <c r="I24" s="176"/>
      <c r="J24" s="176"/>
      <c r="K24" s="176"/>
    </row>
    <row r="25" spans="1:25" ht="20.100000000000001" customHeight="1">
      <c r="G25" s="176"/>
      <c r="H25" s="176"/>
      <c r="I25" s="176"/>
      <c r="J25" s="176"/>
      <c r="K25" s="176"/>
    </row>
    <row r="26" spans="1:25" ht="20.100000000000001" customHeight="1">
      <c r="G26" s="176"/>
      <c r="H26" s="176"/>
      <c r="I26" s="176"/>
      <c r="J26" s="176"/>
      <c r="K26" s="176"/>
    </row>
    <row r="27" spans="1:25" ht="20.100000000000001" customHeight="1">
      <c r="G27" s="176"/>
      <c r="H27" s="176"/>
      <c r="I27" s="176"/>
      <c r="J27" s="176"/>
      <c r="K27" s="176"/>
    </row>
    <row r="28" spans="1:25" ht="20.100000000000001" customHeight="1">
      <c r="G28" s="176"/>
      <c r="H28" s="176"/>
      <c r="I28" s="176"/>
      <c r="J28" s="176"/>
      <c r="K28" s="176"/>
    </row>
    <row r="31" spans="1:25" ht="20.100000000000001" customHeight="1">
      <c r="D31" s="189"/>
      <c r="E31" s="189"/>
    </row>
    <row r="32" spans="1:25" ht="20.100000000000001" customHeight="1">
      <c r="D32" s="189"/>
      <c r="E32" s="189"/>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20" type="noConversion"/>
  <hyperlinks>
    <hyperlink ref="D20" location="'SITFTS-0880 TC02 '!A1" display="SITFTS-0880  TC02" xr:uid="{0A9FD20C-E672-4A2B-AF1E-91EA7FA97E44}"/>
    <hyperlink ref="D21" location="'SITFTS-0880 TC03'!A1" display="SITFTS-0880  TC03" xr:uid="{FB2DBE7A-FAC7-47D0-8E34-C9F38BCB9E25}"/>
    <hyperlink ref="D22" location="'SITFTS-0880 TC01'!A1" display="SITFTS-0880  TC01" xr:uid="{8F42F474-5D69-4856-ADC2-E8D8967E6AA8}"/>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43A46-DD24-49D1-8A3A-4053FB50CA84}">
  <dimension ref="A1:X62"/>
  <sheetViews>
    <sheetView showGridLines="0" zoomScale="85" zoomScaleNormal="85" workbookViewId="0">
      <selection activeCell="H3" sqref="H3"/>
    </sheetView>
  </sheetViews>
  <sheetFormatPr defaultColWidth="10.5703125" defaultRowHeight="11.45"/>
  <cols>
    <col min="1" max="2" width="21.85546875" style="130" customWidth="1"/>
    <col min="3" max="5" width="10.7109375" style="130" customWidth="1"/>
    <col min="6" max="7" width="20.7109375" style="130" customWidth="1"/>
    <col min="8" max="8" width="25.42578125" style="130" customWidth="1"/>
    <col min="9" max="9" width="25.140625" style="130" customWidth="1"/>
    <col min="10" max="10" width="26.5703125" style="130" customWidth="1"/>
    <col min="11" max="11" width="50.85546875" style="132" customWidth="1"/>
    <col min="12" max="12" width="38.7109375" style="132" customWidth="1"/>
    <col min="13" max="13" width="20.7109375" style="132" customWidth="1"/>
    <col min="14" max="14" width="25.7109375" style="89" customWidth="1"/>
    <col min="15" max="15" width="26.140625" style="89" customWidth="1"/>
    <col min="16" max="16" width="27.7109375" style="89" bestFit="1" customWidth="1"/>
    <col min="17" max="17" width="23.28515625" style="89" bestFit="1" customWidth="1"/>
    <col min="18" max="18" width="28.7109375" style="89" bestFit="1" customWidth="1"/>
    <col min="19" max="19" width="23.28515625" style="89" bestFit="1" customWidth="1"/>
    <col min="20" max="20" width="28.7109375" style="89" bestFit="1" customWidth="1"/>
    <col min="21" max="21" width="20.28515625" style="89" bestFit="1" customWidth="1"/>
    <col min="22" max="22" width="12.7109375" style="89" customWidth="1"/>
    <col min="23" max="25" width="9.140625" style="89"/>
    <col min="26" max="26" width="28.7109375" style="89" bestFit="1" customWidth="1"/>
    <col min="27" max="16384" width="10.5703125" style="89"/>
  </cols>
  <sheetData>
    <row r="1" spans="1:24" s="93" customFormat="1" ht="30" customHeight="1">
      <c r="A1" s="58" t="s">
        <v>502</v>
      </c>
      <c r="B1" s="66"/>
      <c r="C1" s="276" t="s">
        <v>434</v>
      </c>
      <c r="D1" s="277"/>
      <c r="E1" s="277"/>
      <c r="F1" s="280" t="s">
        <v>620</v>
      </c>
      <c r="G1" s="280"/>
      <c r="H1" s="106" t="s">
        <v>439</v>
      </c>
      <c r="I1" s="59" t="s">
        <v>619</v>
      </c>
      <c r="J1" s="59" t="s">
        <v>621</v>
      </c>
      <c r="K1" s="58" t="s">
        <v>4</v>
      </c>
      <c r="L1" s="63" t="s">
        <v>622</v>
      </c>
      <c r="M1" s="59" t="s">
        <v>623</v>
      </c>
      <c r="N1" s="91"/>
      <c r="O1" s="92"/>
      <c r="P1" s="92"/>
      <c r="Q1" s="92"/>
      <c r="R1" s="92"/>
      <c r="S1" s="92"/>
      <c r="X1" s="92"/>
    </row>
    <row r="2" spans="1:24" s="90" customFormat="1" ht="63.75">
      <c r="A2" s="86">
        <v>2</v>
      </c>
      <c r="B2" s="87"/>
      <c r="C2" s="278" t="s">
        <v>624</v>
      </c>
      <c r="D2" s="279"/>
      <c r="E2" s="279"/>
      <c r="F2" s="286" t="s">
        <v>627</v>
      </c>
      <c r="G2" s="286"/>
      <c r="H2" s="136" t="s">
        <v>642</v>
      </c>
      <c r="I2" s="193" t="s">
        <v>624</v>
      </c>
      <c r="J2" s="88" t="str">
        <f>'SITFTS0880 Overview'!F20</f>
        <v>Smart Single MPAN where Connection Type Indicator is currently set at W - Whole Current</v>
      </c>
      <c r="K2" s="137" t="s">
        <v>520</v>
      </c>
      <c r="L2" s="88" t="s">
        <v>629</v>
      </c>
      <c r="M2" s="88" t="s">
        <v>630</v>
      </c>
      <c r="N2" s="85"/>
      <c r="O2" s="89"/>
      <c r="P2" s="89"/>
      <c r="Q2" s="89"/>
      <c r="R2" s="89"/>
      <c r="S2" s="89"/>
      <c r="X2" s="89"/>
    </row>
    <row r="3" spans="1:24" ht="30" customHeight="1">
      <c r="A3" s="134"/>
      <c r="B3" s="134"/>
      <c r="C3" s="134"/>
      <c r="D3" s="134"/>
      <c r="E3" s="134"/>
      <c r="F3" s="134"/>
      <c r="G3" s="134"/>
      <c r="H3" s="134"/>
      <c r="I3" s="134"/>
      <c r="J3" s="134"/>
      <c r="K3" s="135"/>
      <c r="L3" s="135"/>
      <c r="M3" s="135"/>
      <c r="N3" s="85"/>
    </row>
    <row r="4" spans="1:24" s="91" customFormat="1" ht="39">
      <c r="A4" s="64" t="s">
        <v>439</v>
      </c>
      <c r="B4" s="77" t="s">
        <v>643</v>
      </c>
      <c r="C4" s="60" t="s">
        <v>644</v>
      </c>
      <c r="D4" s="60" t="s">
        <v>611</v>
      </c>
      <c r="E4" s="60" t="s">
        <v>645</v>
      </c>
      <c r="F4" s="60" t="s">
        <v>646</v>
      </c>
      <c r="G4" s="60" t="s">
        <v>647</v>
      </c>
      <c r="H4" s="60" t="s">
        <v>648</v>
      </c>
      <c r="I4" s="60" t="s">
        <v>649</v>
      </c>
      <c r="J4" s="61" t="s">
        <v>650</v>
      </c>
      <c r="K4" s="60" t="s">
        <v>651</v>
      </c>
      <c r="L4" s="61" t="s">
        <v>652</v>
      </c>
      <c r="M4" s="62" t="s">
        <v>653</v>
      </c>
    </row>
    <row r="5" spans="1:24" s="85" customFormat="1" ht="80.45">
      <c r="A5" s="117" t="s">
        <v>654</v>
      </c>
      <c r="B5" s="109"/>
      <c r="C5" s="94">
        <v>1</v>
      </c>
      <c r="D5" s="95" t="s">
        <v>655</v>
      </c>
      <c r="E5" s="110">
        <v>20</v>
      </c>
      <c r="F5" s="110" t="s">
        <v>656</v>
      </c>
      <c r="G5" s="111" t="s">
        <v>657</v>
      </c>
      <c r="H5" s="111" t="s">
        <v>658</v>
      </c>
      <c r="I5" s="111" t="s">
        <v>659</v>
      </c>
      <c r="J5" s="112" t="s">
        <v>12</v>
      </c>
      <c r="K5" s="111" t="s">
        <v>660</v>
      </c>
      <c r="L5" s="112"/>
      <c r="M5" s="113" t="s">
        <v>661</v>
      </c>
    </row>
    <row r="6" spans="1:24" s="85" customFormat="1" ht="45" customHeight="1">
      <c r="A6" s="118"/>
      <c r="B6" s="109"/>
      <c r="C6" s="94">
        <v>2</v>
      </c>
      <c r="D6" s="95" t="s">
        <v>655</v>
      </c>
      <c r="E6" s="110">
        <v>30</v>
      </c>
      <c r="F6" s="110" t="s">
        <v>662</v>
      </c>
      <c r="G6" s="111" t="s">
        <v>12</v>
      </c>
      <c r="H6" s="111" t="s">
        <v>658</v>
      </c>
      <c r="I6" s="111" t="s">
        <v>659</v>
      </c>
      <c r="J6" s="112" t="s">
        <v>657</v>
      </c>
      <c r="K6" s="111" t="s">
        <v>663</v>
      </c>
      <c r="L6" s="112"/>
      <c r="M6" s="113" t="s">
        <v>661</v>
      </c>
    </row>
    <row r="7" spans="1:24" s="85" customFormat="1" ht="34.5">
      <c r="A7" s="118"/>
      <c r="B7" s="119" t="s">
        <v>664</v>
      </c>
      <c r="C7" s="94">
        <v>3</v>
      </c>
      <c r="D7" s="95" t="s">
        <v>655</v>
      </c>
      <c r="E7" s="99" t="s">
        <v>665</v>
      </c>
      <c r="F7" s="99" t="s">
        <v>10</v>
      </c>
      <c r="G7" s="96" t="s">
        <v>657</v>
      </c>
      <c r="H7" s="99" t="s">
        <v>666</v>
      </c>
      <c r="I7" s="99" t="s">
        <v>667</v>
      </c>
      <c r="J7" s="112" t="s">
        <v>10</v>
      </c>
      <c r="K7" s="111" t="s">
        <v>668</v>
      </c>
      <c r="L7" s="112" t="s">
        <v>669</v>
      </c>
      <c r="M7" s="191" t="s">
        <v>661</v>
      </c>
    </row>
    <row r="8" spans="1:24" ht="26.1">
      <c r="A8" s="120"/>
      <c r="B8" s="119"/>
      <c r="C8" s="94">
        <v>4</v>
      </c>
      <c r="D8" s="95" t="s">
        <v>655</v>
      </c>
      <c r="E8" s="99" t="s">
        <v>665</v>
      </c>
      <c r="F8" s="99" t="s">
        <v>10</v>
      </c>
      <c r="G8" s="96" t="s">
        <v>10</v>
      </c>
      <c r="H8" s="99" t="s">
        <v>670</v>
      </c>
      <c r="I8" s="99" t="s">
        <v>667</v>
      </c>
      <c r="J8" s="99" t="s">
        <v>671</v>
      </c>
      <c r="K8" s="99" t="s">
        <v>672</v>
      </c>
      <c r="L8" s="121" t="s">
        <v>673</v>
      </c>
      <c r="M8" s="122" t="s">
        <v>661</v>
      </c>
    </row>
    <row r="9" spans="1:24" ht="78">
      <c r="A9" s="118"/>
      <c r="B9" s="123"/>
      <c r="C9" s="94">
        <v>5</v>
      </c>
      <c r="D9" s="95" t="s">
        <v>655</v>
      </c>
      <c r="E9" s="99">
        <v>75</v>
      </c>
      <c r="F9" s="99" t="s">
        <v>674</v>
      </c>
      <c r="G9" s="96" t="s">
        <v>10</v>
      </c>
      <c r="H9" s="99" t="s">
        <v>670</v>
      </c>
      <c r="I9" s="99" t="s">
        <v>667</v>
      </c>
      <c r="J9" s="99" t="s">
        <v>671</v>
      </c>
      <c r="K9" s="99" t="s">
        <v>675</v>
      </c>
      <c r="L9" s="99" t="s">
        <v>676</v>
      </c>
      <c r="M9" s="122" t="s">
        <v>677</v>
      </c>
    </row>
    <row r="10" spans="1:24" ht="39">
      <c r="A10" s="118"/>
      <c r="B10" s="123"/>
      <c r="C10" s="94">
        <v>6</v>
      </c>
      <c r="D10" s="95" t="s">
        <v>655</v>
      </c>
      <c r="E10" s="99" t="s">
        <v>678</v>
      </c>
      <c r="F10" s="99" t="s">
        <v>679</v>
      </c>
      <c r="G10" s="99" t="s">
        <v>671</v>
      </c>
      <c r="H10" s="99" t="s">
        <v>680</v>
      </c>
      <c r="I10" s="99" t="s">
        <v>681</v>
      </c>
      <c r="J10" s="96" t="s">
        <v>10</v>
      </c>
      <c r="K10" s="99" t="s">
        <v>682</v>
      </c>
      <c r="L10" s="99" t="s">
        <v>669</v>
      </c>
      <c r="M10" s="191" t="s">
        <v>661</v>
      </c>
    </row>
    <row r="11" spans="1:24" ht="39">
      <c r="A11" s="118"/>
      <c r="B11" s="119"/>
      <c r="C11" s="94">
        <v>7</v>
      </c>
      <c r="D11" s="95" t="s">
        <v>655</v>
      </c>
      <c r="E11" s="99" t="s">
        <v>678</v>
      </c>
      <c r="F11" s="99" t="s">
        <v>679</v>
      </c>
      <c r="G11" s="99" t="s">
        <v>10</v>
      </c>
      <c r="H11" s="99" t="s">
        <v>683</v>
      </c>
      <c r="I11" s="99" t="s">
        <v>681</v>
      </c>
      <c r="J11" s="96" t="s">
        <v>657</v>
      </c>
      <c r="K11" s="99" t="s">
        <v>684</v>
      </c>
      <c r="L11" s="121"/>
      <c r="M11" s="122" t="s">
        <v>661</v>
      </c>
    </row>
    <row r="12" spans="1:24" ht="90.95">
      <c r="A12" s="118"/>
      <c r="B12" s="123"/>
      <c r="C12" s="94">
        <v>8</v>
      </c>
      <c r="D12" s="95" t="s">
        <v>655</v>
      </c>
      <c r="E12" s="99">
        <v>90</v>
      </c>
      <c r="F12" s="99" t="s">
        <v>685</v>
      </c>
      <c r="G12" s="99" t="s">
        <v>10</v>
      </c>
      <c r="H12" s="99" t="s">
        <v>683</v>
      </c>
      <c r="I12" s="99" t="s">
        <v>681</v>
      </c>
      <c r="J12" s="96" t="s">
        <v>657</v>
      </c>
      <c r="K12" s="99" t="s">
        <v>686</v>
      </c>
      <c r="L12" s="99" t="s">
        <v>687</v>
      </c>
      <c r="M12" s="122" t="s">
        <v>677</v>
      </c>
    </row>
    <row r="13" spans="1:24" ht="26.1">
      <c r="A13" s="118"/>
      <c r="B13" s="123"/>
      <c r="C13" s="94">
        <v>9</v>
      </c>
      <c r="D13" s="95" t="s">
        <v>655</v>
      </c>
      <c r="E13" s="99" t="s">
        <v>688</v>
      </c>
      <c r="F13" s="99" t="s">
        <v>689</v>
      </c>
      <c r="G13" s="99" t="s">
        <v>671</v>
      </c>
      <c r="H13" s="99" t="s">
        <v>690</v>
      </c>
      <c r="I13" s="99" t="s">
        <v>691</v>
      </c>
      <c r="J13" s="99" t="s">
        <v>10</v>
      </c>
      <c r="K13" s="99" t="s">
        <v>692</v>
      </c>
      <c r="L13" s="99" t="s">
        <v>669</v>
      </c>
      <c r="M13" s="191" t="s">
        <v>661</v>
      </c>
    </row>
    <row r="14" spans="1:24" ht="26.1">
      <c r="A14" s="118"/>
      <c r="B14" s="119"/>
      <c r="C14" s="94">
        <v>10</v>
      </c>
      <c r="D14" s="95" t="s">
        <v>655</v>
      </c>
      <c r="E14" s="99" t="s">
        <v>688</v>
      </c>
      <c r="F14" s="99" t="s">
        <v>689</v>
      </c>
      <c r="G14" s="99" t="s">
        <v>10</v>
      </c>
      <c r="H14" s="99" t="s">
        <v>693</v>
      </c>
      <c r="I14" s="99" t="s">
        <v>691</v>
      </c>
      <c r="J14" s="99" t="s">
        <v>694</v>
      </c>
      <c r="K14" s="99" t="s">
        <v>695</v>
      </c>
      <c r="L14" s="121"/>
      <c r="M14" s="122" t="s">
        <v>661</v>
      </c>
    </row>
    <row r="15" spans="1:24" ht="78">
      <c r="A15" s="118"/>
      <c r="B15" s="123"/>
      <c r="C15" s="94">
        <v>11</v>
      </c>
      <c r="D15" s="95" t="s">
        <v>655</v>
      </c>
      <c r="E15" s="99">
        <v>105</v>
      </c>
      <c r="F15" s="99" t="s">
        <v>696</v>
      </c>
      <c r="G15" s="99" t="s">
        <v>10</v>
      </c>
      <c r="H15" s="99" t="s">
        <v>693</v>
      </c>
      <c r="I15" s="99" t="s">
        <v>691</v>
      </c>
      <c r="J15" s="99" t="s">
        <v>694</v>
      </c>
      <c r="K15" s="99" t="s">
        <v>697</v>
      </c>
      <c r="L15" s="99" t="s">
        <v>698</v>
      </c>
      <c r="M15" s="122" t="s">
        <v>677</v>
      </c>
    </row>
    <row r="16" spans="1:24" ht="26.1">
      <c r="A16" s="118"/>
      <c r="B16" s="123"/>
      <c r="C16" s="94">
        <v>12</v>
      </c>
      <c r="D16" s="95" t="s">
        <v>655</v>
      </c>
      <c r="E16" s="99" t="s">
        <v>699</v>
      </c>
      <c r="F16" s="99" t="s">
        <v>700</v>
      </c>
      <c r="G16" s="99" t="s">
        <v>694</v>
      </c>
      <c r="H16" s="99" t="s">
        <v>701</v>
      </c>
      <c r="I16" s="99" t="s">
        <v>702</v>
      </c>
      <c r="J16" s="99" t="s">
        <v>10</v>
      </c>
      <c r="K16" s="99" t="s">
        <v>703</v>
      </c>
      <c r="L16" s="99" t="s">
        <v>669</v>
      </c>
      <c r="M16" s="191" t="s">
        <v>661</v>
      </c>
    </row>
    <row r="17" spans="1:13" ht="26.1">
      <c r="A17" s="118"/>
      <c r="B17" s="119"/>
      <c r="C17" s="94">
        <v>13</v>
      </c>
      <c r="D17" s="95" t="s">
        <v>655</v>
      </c>
      <c r="E17" s="99" t="s">
        <v>699</v>
      </c>
      <c r="F17" s="99" t="s">
        <v>700</v>
      </c>
      <c r="G17" s="99" t="s">
        <v>10</v>
      </c>
      <c r="H17" s="99" t="s">
        <v>704</v>
      </c>
      <c r="I17" s="99" t="s">
        <v>702</v>
      </c>
      <c r="J17" s="99" t="s">
        <v>671</v>
      </c>
      <c r="K17" s="99" t="s">
        <v>705</v>
      </c>
      <c r="L17" s="121"/>
      <c r="M17" s="122" t="s">
        <v>661</v>
      </c>
    </row>
    <row r="18" spans="1:13" ht="65.099999999999994">
      <c r="A18" s="118"/>
      <c r="B18" s="123"/>
      <c r="C18" s="94">
        <v>14</v>
      </c>
      <c r="D18" s="95" t="s">
        <v>655</v>
      </c>
      <c r="E18" s="99" t="s">
        <v>706</v>
      </c>
      <c r="F18" s="99" t="s">
        <v>707</v>
      </c>
      <c r="G18" s="99" t="s">
        <v>10</v>
      </c>
      <c r="H18" s="99" t="s">
        <v>704</v>
      </c>
      <c r="I18" s="99" t="s">
        <v>702</v>
      </c>
      <c r="J18" s="99" t="s">
        <v>671</v>
      </c>
      <c r="K18" s="99" t="s">
        <v>708</v>
      </c>
      <c r="L18" s="99" t="s">
        <v>709</v>
      </c>
      <c r="M18" s="122" t="s">
        <v>677</v>
      </c>
    </row>
    <row r="19" spans="1:13" ht="26.1">
      <c r="A19" s="118"/>
      <c r="B19" s="123"/>
      <c r="C19" s="94">
        <v>15</v>
      </c>
      <c r="D19" s="95" t="s">
        <v>655</v>
      </c>
      <c r="E19" s="99">
        <v>200</v>
      </c>
      <c r="F19" s="99" t="s">
        <v>710</v>
      </c>
      <c r="G19" s="99" t="s">
        <v>671</v>
      </c>
      <c r="H19" s="99" t="s">
        <v>711</v>
      </c>
      <c r="I19" s="99" t="s">
        <v>712</v>
      </c>
      <c r="J19" s="99" t="s">
        <v>10</v>
      </c>
      <c r="K19" s="99" t="s">
        <v>713</v>
      </c>
      <c r="L19" s="99" t="s">
        <v>669</v>
      </c>
      <c r="M19" s="191" t="s">
        <v>661</v>
      </c>
    </row>
    <row r="20" spans="1:13" ht="41.25" customHeight="1">
      <c r="A20" s="118"/>
      <c r="B20" s="123"/>
      <c r="C20" s="94">
        <v>16</v>
      </c>
      <c r="D20" s="95" t="s">
        <v>655</v>
      </c>
      <c r="E20" s="99">
        <v>200</v>
      </c>
      <c r="F20" s="99" t="s">
        <v>710</v>
      </c>
      <c r="G20" s="99" t="s">
        <v>10</v>
      </c>
      <c r="H20" s="99" t="s">
        <v>714</v>
      </c>
      <c r="I20" s="99" t="s">
        <v>712</v>
      </c>
      <c r="J20" s="99" t="s">
        <v>715</v>
      </c>
      <c r="K20" s="99" t="s">
        <v>716</v>
      </c>
      <c r="L20" s="99"/>
      <c r="M20" s="122" t="s">
        <v>661</v>
      </c>
    </row>
    <row r="21" spans="1:13" ht="78">
      <c r="A21" s="118"/>
      <c r="B21" s="123"/>
      <c r="C21" s="94">
        <v>17</v>
      </c>
      <c r="D21" s="95" t="s">
        <v>655</v>
      </c>
      <c r="E21" s="99">
        <v>211</v>
      </c>
      <c r="F21" s="99" t="s">
        <v>717</v>
      </c>
      <c r="G21" s="99" t="s">
        <v>10</v>
      </c>
      <c r="H21" s="99" t="s">
        <v>714</v>
      </c>
      <c r="I21" s="99" t="s">
        <v>712</v>
      </c>
      <c r="J21" s="99" t="s">
        <v>694</v>
      </c>
      <c r="K21" s="99" t="s">
        <v>718</v>
      </c>
      <c r="L21" s="99" t="s">
        <v>719</v>
      </c>
      <c r="M21" s="122" t="s">
        <v>677</v>
      </c>
    </row>
    <row r="22" spans="1:13" ht="65.099999999999994">
      <c r="A22" s="118"/>
      <c r="B22" s="123"/>
      <c r="C22" s="94">
        <v>18</v>
      </c>
      <c r="D22" s="95" t="s">
        <v>655</v>
      </c>
      <c r="E22" s="99">
        <v>210</v>
      </c>
      <c r="F22" s="99" t="s">
        <v>720</v>
      </c>
      <c r="G22" s="99" t="s">
        <v>10</v>
      </c>
      <c r="H22" s="99" t="s">
        <v>714</v>
      </c>
      <c r="I22" s="99" t="s">
        <v>712</v>
      </c>
      <c r="J22" s="99" t="s">
        <v>657</v>
      </c>
      <c r="K22" s="99" t="s">
        <v>721</v>
      </c>
      <c r="L22" s="99" t="s">
        <v>722</v>
      </c>
      <c r="M22" s="122" t="s">
        <v>677</v>
      </c>
    </row>
    <row r="23" spans="1:13" ht="39">
      <c r="A23" s="118" t="s">
        <v>723</v>
      </c>
      <c r="B23" s="123"/>
      <c r="C23" s="94">
        <v>19</v>
      </c>
      <c r="D23" s="95" t="s">
        <v>655</v>
      </c>
      <c r="E23" s="99">
        <v>70</v>
      </c>
      <c r="F23" s="99" t="s">
        <v>724</v>
      </c>
      <c r="G23" s="96" t="s">
        <v>657</v>
      </c>
      <c r="H23" s="99" t="s">
        <v>666</v>
      </c>
      <c r="I23" s="99" t="s">
        <v>725</v>
      </c>
      <c r="J23" s="99" t="s">
        <v>10</v>
      </c>
      <c r="K23" s="99" t="s">
        <v>668</v>
      </c>
      <c r="L23" s="99" t="s">
        <v>669</v>
      </c>
      <c r="M23" s="191" t="s">
        <v>661</v>
      </c>
    </row>
    <row r="24" spans="1:13" ht="39">
      <c r="A24" s="124"/>
      <c r="B24" s="119"/>
      <c r="C24" s="94">
        <v>20</v>
      </c>
      <c r="D24" s="95" t="s">
        <v>655</v>
      </c>
      <c r="E24" s="99">
        <v>70</v>
      </c>
      <c r="F24" s="99" t="s">
        <v>724</v>
      </c>
      <c r="G24" s="96" t="s">
        <v>10</v>
      </c>
      <c r="H24" s="99" t="s">
        <v>670</v>
      </c>
      <c r="I24" s="99" t="s">
        <v>725</v>
      </c>
      <c r="J24" s="99" t="s">
        <v>671</v>
      </c>
      <c r="K24" s="99" t="s">
        <v>726</v>
      </c>
      <c r="L24" s="121" t="s">
        <v>673</v>
      </c>
      <c r="M24" s="122" t="s">
        <v>661</v>
      </c>
    </row>
    <row r="25" spans="1:13" ht="90.95">
      <c r="A25" s="124"/>
      <c r="B25" s="125"/>
      <c r="C25" s="94">
        <v>21</v>
      </c>
      <c r="D25" s="95" t="s">
        <v>655</v>
      </c>
      <c r="E25" s="99">
        <v>75</v>
      </c>
      <c r="F25" s="99" t="s">
        <v>727</v>
      </c>
      <c r="G25" s="96" t="s">
        <v>10</v>
      </c>
      <c r="H25" s="99" t="s">
        <v>670</v>
      </c>
      <c r="I25" s="99" t="s">
        <v>725</v>
      </c>
      <c r="J25" s="99" t="s">
        <v>671</v>
      </c>
      <c r="K25" s="99" t="s">
        <v>728</v>
      </c>
      <c r="L25" s="99" t="s">
        <v>729</v>
      </c>
      <c r="M25" s="122" t="s">
        <v>677</v>
      </c>
    </row>
    <row r="26" spans="1:13" ht="26.1">
      <c r="A26" s="124"/>
      <c r="B26" s="125"/>
      <c r="C26" s="94">
        <v>22</v>
      </c>
      <c r="D26" s="95" t="s">
        <v>655</v>
      </c>
      <c r="E26" s="99" t="s">
        <v>678</v>
      </c>
      <c r="F26" s="99" t="s">
        <v>730</v>
      </c>
      <c r="G26" s="99" t="s">
        <v>671</v>
      </c>
      <c r="H26" s="99" t="s">
        <v>680</v>
      </c>
      <c r="I26" s="99" t="s">
        <v>731</v>
      </c>
      <c r="J26" s="99" t="s">
        <v>10</v>
      </c>
      <c r="K26" s="99" t="s">
        <v>682</v>
      </c>
      <c r="L26" s="99" t="s">
        <v>669</v>
      </c>
      <c r="M26" s="191" t="s">
        <v>661</v>
      </c>
    </row>
    <row r="27" spans="1:13" ht="39" customHeight="1">
      <c r="A27" s="124"/>
      <c r="B27" s="119"/>
      <c r="C27" s="94">
        <v>23</v>
      </c>
      <c r="D27" s="95" t="s">
        <v>655</v>
      </c>
      <c r="E27" s="99" t="s">
        <v>678</v>
      </c>
      <c r="F27" s="99" t="s">
        <v>730</v>
      </c>
      <c r="G27" s="99" t="s">
        <v>10</v>
      </c>
      <c r="H27" s="99" t="s">
        <v>683</v>
      </c>
      <c r="I27" s="99" t="s">
        <v>731</v>
      </c>
      <c r="J27" s="96" t="s">
        <v>657</v>
      </c>
      <c r="K27" s="99" t="s">
        <v>684</v>
      </c>
      <c r="L27" s="121"/>
      <c r="M27" s="122" t="s">
        <v>661</v>
      </c>
    </row>
    <row r="28" spans="1:13" ht="117">
      <c r="A28" s="124"/>
      <c r="B28" s="125"/>
      <c r="C28" s="94">
        <v>24</v>
      </c>
      <c r="D28" s="95" t="s">
        <v>655</v>
      </c>
      <c r="E28" s="99">
        <v>90</v>
      </c>
      <c r="F28" s="99" t="s">
        <v>732</v>
      </c>
      <c r="G28" s="99" t="s">
        <v>10</v>
      </c>
      <c r="H28" s="99" t="s">
        <v>683</v>
      </c>
      <c r="I28" s="99" t="s">
        <v>731</v>
      </c>
      <c r="J28" s="96" t="s">
        <v>657</v>
      </c>
      <c r="K28" s="99" t="s">
        <v>686</v>
      </c>
      <c r="L28" s="99" t="s">
        <v>733</v>
      </c>
      <c r="M28" s="122" t="s">
        <v>677</v>
      </c>
    </row>
    <row r="29" spans="1:13" ht="26.1">
      <c r="A29" s="124"/>
      <c r="B29" s="125"/>
      <c r="C29" s="94">
        <v>25</v>
      </c>
      <c r="D29" s="95" t="s">
        <v>655</v>
      </c>
      <c r="E29" s="99" t="s">
        <v>688</v>
      </c>
      <c r="F29" s="99" t="s">
        <v>734</v>
      </c>
      <c r="G29" s="99" t="s">
        <v>671</v>
      </c>
      <c r="H29" s="99" t="s">
        <v>690</v>
      </c>
      <c r="I29" s="99" t="s">
        <v>735</v>
      </c>
      <c r="J29" s="126" t="s">
        <v>10</v>
      </c>
      <c r="K29" s="96" t="s">
        <v>692</v>
      </c>
      <c r="L29" s="99" t="s">
        <v>669</v>
      </c>
      <c r="M29" s="191" t="s">
        <v>661</v>
      </c>
    </row>
    <row r="30" spans="1:13" ht="26.1">
      <c r="A30" s="124"/>
      <c r="B30" s="119"/>
      <c r="C30" s="94">
        <v>26</v>
      </c>
      <c r="D30" s="95" t="s">
        <v>655</v>
      </c>
      <c r="E30" s="99" t="s">
        <v>688</v>
      </c>
      <c r="F30" s="99" t="s">
        <v>734</v>
      </c>
      <c r="G30" s="99" t="s">
        <v>10</v>
      </c>
      <c r="H30" s="99" t="s">
        <v>693</v>
      </c>
      <c r="I30" s="99" t="s">
        <v>735</v>
      </c>
      <c r="J30" s="99" t="s">
        <v>736</v>
      </c>
      <c r="K30" s="99" t="s">
        <v>737</v>
      </c>
      <c r="L30" s="121"/>
      <c r="M30" s="122" t="s">
        <v>661</v>
      </c>
    </row>
    <row r="31" spans="1:13" ht="90.95">
      <c r="A31" s="124"/>
      <c r="B31" s="125"/>
      <c r="C31" s="94">
        <v>27</v>
      </c>
      <c r="D31" s="95" t="s">
        <v>655</v>
      </c>
      <c r="E31" s="99">
        <v>115</v>
      </c>
      <c r="F31" s="99" t="s">
        <v>738</v>
      </c>
      <c r="G31" s="99" t="s">
        <v>10</v>
      </c>
      <c r="H31" s="99" t="s">
        <v>693</v>
      </c>
      <c r="I31" s="99" t="s">
        <v>735</v>
      </c>
      <c r="J31" s="99" t="s">
        <v>736</v>
      </c>
      <c r="K31" s="99" t="s">
        <v>739</v>
      </c>
      <c r="L31" s="99" t="s">
        <v>740</v>
      </c>
      <c r="M31" s="122" t="s">
        <v>677</v>
      </c>
    </row>
    <row r="32" spans="1:13" ht="26.1">
      <c r="A32" s="124"/>
      <c r="B32" s="125"/>
      <c r="C32" s="94">
        <v>28</v>
      </c>
      <c r="D32" s="95" t="s">
        <v>655</v>
      </c>
      <c r="E32" s="99">
        <v>120</v>
      </c>
      <c r="F32" s="99" t="s">
        <v>741</v>
      </c>
      <c r="G32" s="99" t="s">
        <v>736</v>
      </c>
      <c r="H32" s="99" t="s">
        <v>701</v>
      </c>
      <c r="I32" s="99" t="s">
        <v>742</v>
      </c>
      <c r="J32" s="99" t="s">
        <v>10</v>
      </c>
      <c r="K32" s="99" t="s">
        <v>743</v>
      </c>
      <c r="L32" s="99" t="s">
        <v>669</v>
      </c>
      <c r="M32" s="191" t="s">
        <v>661</v>
      </c>
    </row>
    <row r="33" spans="1:13" ht="26.1">
      <c r="A33" s="124"/>
      <c r="B33" s="119"/>
      <c r="C33" s="94">
        <v>29</v>
      </c>
      <c r="D33" s="95" t="s">
        <v>655</v>
      </c>
      <c r="E33" s="99">
        <v>120</v>
      </c>
      <c r="F33" s="99" t="s">
        <v>741</v>
      </c>
      <c r="G33" s="99" t="s">
        <v>10</v>
      </c>
      <c r="H33" s="99" t="s">
        <v>704</v>
      </c>
      <c r="I33" s="99" t="s">
        <v>742</v>
      </c>
      <c r="J33" s="99" t="s">
        <v>671</v>
      </c>
      <c r="K33" s="99" t="s">
        <v>705</v>
      </c>
      <c r="L33" s="121"/>
      <c r="M33" s="122" t="s">
        <v>661</v>
      </c>
    </row>
    <row r="34" spans="1:13" ht="90.95">
      <c r="A34" s="124"/>
      <c r="B34" s="119"/>
      <c r="C34" s="94">
        <v>30</v>
      </c>
      <c r="D34" s="95" t="s">
        <v>655</v>
      </c>
      <c r="E34" s="99">
        <v>125</v>
      </c>
      <c r="F34" s="99" t="s">
        <v>744</v>
      </c>
      <c r="G34" s="99" t="s">
        <v>10</v>
      </c>
      <c r="H34" s="99" t="s">
        <v>704</v>
      </c>
      <c r="I34" s="99" t="s">
        <v>742</v>
      </c>
      <c r="J34" s="99" t="s">
        <v>671</v>
      </c>
      <c r="K34" s="99" t="s">
        <v>745</v>
      </c>
      <c r="L34" s="99" t="s">
        <v>746</v>
      </c>
      <c r="M34" s="122" t="s">
        <v>677</v>
      </c>
    </row>
    <row r="35" spans="1:13" ht="26.1">
      <c r="A35" s="124"/>
      <c r="B35" s="119"/>
      <c r="C35" s="94">
        <v>31</v>
      </c>
      <c r="D35" s="95" t="s">
        <v>655</v>
      </c>
      <c r="E35" s="99">
        <v>200</v>
      </c>
      <c r="F35" s="99" t="s">
        <v>747</v>
      </c>
      <c r="G35" s="99" t="s">
        <v>671</v>
      </c>
      <c r="H35" s="99" t="s">
        <v>711</v>
      </c>
      <c r="I35" s="99" t="s">
        <v>748</v>
      </c>
      <c r="J35" s="99" t="s">
        <v>10</v>
      </c>
      <c r="K35" s="99" t="s">
        <v>713</v>
      </c>
      <c r="L35" s="99" t="s">
        <v>669</v>
      </c>
      <c r="M35" s="191" t="s">
        <v>661</v>
      </c>
    </row>
    <row r="36" spans="1:13" ht="26.1">
      <c r="A36" s="124"/>
      <c r="B36" s="119"/>
      <c r="C36" s="94">
        <v>32</v>
      </c>
      <c r="D36" s="95" t="s">
        <v>655</v>
      </c>
      <c r="E36" s="99">
        <v>200</v>
      </c>
      <c r="F36" s="99" t="s">
        <v>747</v>
      </c>
      <c r="G36" s="99" t="s">
        <v>10</v>
      </c>
      <c r="H36" s="99" t="s">
        <v>714</v>
      </c>
      <c r="I36" s="99" t="s">
        <v>748</v>
      </c>
      <c r="J36" s="99" t="s">
        <v>749</v>
      </c>
      <c r="K36" s="99" t="s">
        <v>750</v>
      </c>
      <c r="L36" s="99"/>
      <c r="M36" s="122" t="s">
        <v>661</v>
      </c>
    </row>
    <row r="37" spans="1:13" ht="78">
      <c r="A37" s="124"/>
      <c r="B37" s="123"/>
      <c r="C37" s="94">
        <v>33</v>
      </c>
      <c r="D37" s="95" t="s">
        <v>655</v>
      </c>
      <c r="E37" s="99">
        <v>211</v>
      </c>
      <c r="F37" s="99" t="s">
        <v>751</v>
      </c>
      <c r="G37" s="99" t="s">
        <v>10</v>
      </c>
      <c r="H37" s="99" t="s">
        <v>714</v>
      </c>
      <c r="I37" s="99" t="s">
        <v>748</v>
      </c>
      <c r="J37" s="99" t="s">
        <v>736</v>
      </c>
      <c r="K37" s="99" t="s">
        <v>752</v>
      </c>
      <c r="L37" s="99" t="s">
        <v>753</v>
      </c>
      <c r="M37" s="122" t="s">
        <v>677</v>
      </c>
    </row>
    <row r="38" spans="1:13" ht="87" customHeight="1">
      <c r="A38" s="124"/>
      <c r="B38" s="119" t="s">
        <v>754</v>
      </c>
      <c r="C38" s="94">
        <v>34</v>
      </c>
      <c r="D38" s="95" t="s">
        <v>655</v>
      </c>
      <c r="E38" s="99">
        <v>210</v>
      </c>
      <c r="F38" s="99" t="s">
        <v>755</v>
      </c>
      <c r="G38" s="99" t="s">
        <v>10</v>
      </c>
      <c r="H38" s="99" t="s">
        <v>714</v>
      </c>
      <c r="I38" s="99" t="s">
        <v>748</v>
      </c>
      <c r="J38" s="99" t="s">
        <v>657</v>
      </c>
      <c r="K38" s="99" t="s">
        <v>756</v>
      </c>
      <c r="L38" s="99" t="s">
        <v>757</v>
      </c>
      <c r="M38" s="122" t="s">
        <v>677</v>
      </c>
    </row>
    <row r="39" spans="1:13" ht="61.5" customHeight="1">
      <c r="A39" s="124"/>
      <c r="B39" s="127" t="s">
        <v>758</v>
      </c>
      <c r="C39" s="94">
        <v>35</v>
      </c>
      <c r="D39" s="95" t="s">
        <v>655</v>
      </c>
      <c r="E39" s="99" t="s">
        <v>759</v>
      </c>
      <c r="F39" s="99" t="s">
        <v>760</v>
      </c>
      <c r="G39" s="99" t="s">
        <v>12</v>
      </c>
      <c r="H39" s="99" t="s">
        <v>761</v>
      </c>
      <c r="I39" s="99" t="s">
        <v>659</v>
      </c>
      <c r="J39" s="99" t="s">
        <v>671</v>
      </c>
      <c r="K39" s="99" t="s">
        <v>762</v>
      </c>
      <c r="L39" s="121" t="s">
        <v>763</v>
      </c>
      <c r="M39" s="191" t="s">
        <v>661</v>
      </c>
    </row>
    <row r="40" spans="1:13" ht="26.1">
      <c r="A40" s="124"/>
      <c r="B40" s="127"/>
      <c r="C40" s="94">
        <v>36</v>
      </c>
      <c r="D40" s="95" t="s">
        <v>655</v>
      </c>
      <c r="E40" s="99" t="s">
        <v>764</v>
      </c>
      <c r="F40" s="99" t="s">
        <v>765</v>
      </c>
      <c r="G40" s="99" t="s">
        <v>671</v>
      </c>
      <c r="H40" s="99" t="s">
        <v>766</v>
      </c>
      <c r="I40" s="99" t="s">
        <v>767</v>
      </c>
      <c r="J40" s="99" t="s">
        <v>10</v>
      </c>
      <c r="K40" s="99" t="s">
        <v>768</v>
      </c>
      <c r="L40" s="121" t="s">
        <v>669</v>
      </c>
      <c r="M40" s="191" t="s">
        <v>661</v>
      </c>
    </row>
    <row r="41" spans="1:13" ht="44.25" customHeight="1">
      <c r="A41" s="124"/>
      <c r="B41" s="119"/>
      <c r="C41" s="94">
        <v>37</v>
      </c>
      <c r="D41" s="95" t="s">
        <v>655</v>
      </c>
      <c r="E41" s="99" t="s">
        <v>764</v>
      </c>
      <c r="F41" s="99" t="s">
        <v>765</v>
      </c>
      <c r="G41" s="99" t="s">
        <v>10</v>
      </c>
      <c r="H41" s="99" t="s">
        <v>769</v>
      </c>
      <c r="I41" s="99" t="s">
        <v>767</v>
      </c>
      <c r="J41" s="99" t="s">
        <v>770</v>
      </c>
      <c r="K41" s="99" t="s">
        <v>771</v>
      </c>
      <c r="L41" s="121"/>
      <c r="M41" s="122" t="s">
        <v>661</v>
      </c>
    </row>
    <row r="42" spans="1:13" ht="78">
      <c r="A42" s="124"/>
      <c r="B42" s="123"/>
      <c r="C42" s="94">
        <v>38</v>
      </c>
      <c r="D42" s="95" t="s">
        <v>655</v>
      </c>
      <c r="E42" s="99">
        <v>215</v>
      </c>
      <c r="F42" s="99" t="s">
        <v>772</v>
      </c>
      <c r="G42" s="99" t="s">
        <v>10</v>
      </c>
      <c r="H42" s="99" t="s">
        <v>769</v>
      </c>
      <c r="I42" s="99" t="s">
        <v>767</v>
      </c>
      <c r="J42" s="99" t="s">
        <v>657</v>
      </c>
      <c r="K42" s="99" t="s">
        <v>773</v>
      </c>
      <c r="L42" s="121" t="s">
        <v>774</v>
      </c>
      <c r="M42" s="122" t="s">
        <v>677</v>
      </c>
    </row>
    <row r="43" spans="1:13" ht="78">
      <c r="A43" s="124"/>
      <c r="B43" s="123"/>
      <c r="C43" s="94">
        <v>39</v>
      </c>
      <c r="D43" s="95" t="s">
        <v>775</v>
      </c>
      <c r="E43" s="111">
        <v>545</v>
      </c>
      <c r="F43" s="99" t="s">
        <v>659</v>
      </c>
      <c r="G43" s="99" t="s">
        <v>10</v>
      </c>
      <c r="H43" s="99" t="s">
        <v>769</v>
      </c>
      <c r="I43" s="99" t="s">
        <v>767</v>
      </c>
      <c r="J43" s="99" t="s">
        <v>12</v>
      </c>
      <c r="K43" s="99" t="s">
        <v>776</v>
      </c>
      <c r="L43" s="121" t="s">
        <v>777</v>
      </c>
      <c r="M43" s="122" t="s">
        <v>677</v>
      </c>
    </row>
    <row r="44" spans="1:13" ht="78">
      <c r="A44" s="124"/>
      <c r="B44" s="123"/>
      <c r="C44" s="94">
        <v>40</v>
      </c>
      <c r="D44" s="95" t="s">
        <v>775</v>
      </c>
      <c r="E44" s="111">
        <v>543</v>
      </c>
      <c r="F44" s="99" t="s">
        <v>778</v>
      </c>
      <c r="G44" s="99" t="s">
        <v>10</v>
      </c>
      <c r="H44" s="99" t="s">
        <v>769</v>
      </c>
      <c r="I44" s="99" t="s">
        <v>767</v>
      </c>
      <c r="J44" s="99" t="s">
        <v>779</v>
      </c>
      <c r="K44" s="99" t="s">
        <v>780</v>
      </c>
      <c r="L44" s="121" t="s">
        <v>781</v>
      </c>
      <c r="M44" s="122" t="s">
        <v>677</v>
      </c>
    </row>
    <row r="45" spans="1:13" ht="78">
      <c r="A45" s="124"/>
      <c r="B45" s="115"/>
      <c r="C45" s="94">
        <v>41</v>
      </c>
      <c r="D45" s="95" t="s">
        <v>775</v>
      </c>
      <c r="E45" s="111">
        <v>544</v>
      </c>
      <c r="F45" s="99" t="s">
        <v>782</v>
      </c>
      <c r="G45" s="99" t="s">
        <v>10</v>
      </c>
      <c r="H45" s="99" t="s">
        <v>769</v>
      </c>
      <c r="I45" s="99" t="s">
        <v>767</v>
      </c>
      <c r="J45" s="99" t="s">
        <v>783</v>
      </c>
      <c r="K45" s="99" t="s">
        <v>784</v>
      </c>
      <c r="L45" s="121" t="s">
        <v>785</v>
      </c>
      <c r="M45" s="122" t="s">
        <v>677</v>
      </c>
    </row>
    <row r="46" spans="1:13" ht="78">
      <c r="A46" s="124"/>
      <c r="B46" s="115"/>
      <c r="C46" s="94">
        <v>42</v>
      </c>
      <c r="D46" s="95" t="s">
        <v>775</v>
      </c>
      <c r="E46" s="111">
        <v>151</v>
      </c>
      <c r="F46" s="99" t="s">
        <v>786</v>
      </c>
      <c r="G46" s="99" t="s">
        <v>10</v>
      </c>
      <c r="H46" s="99" t="s">
        <v>769</v>
      </c>
      <c r="I46" s="99" t="s">
        <v>767</v>
      </c>
      <c r="J46" s="99" t="s">
        <v>14</v>
      </c>
      <c r="K46" s="99" t="s">
        <v>787</v>
      </c>
      <c r="L46" s="121" t="s">
        <v>788</v>
      </c>
      <c r="M46" s="122" t="s">
        <v>677</v>
      </c>
    </row>
    <row r="47" spans="1:13" ht="78">
      <c r="A47" s="124"/>
      <c r="B47" s="127" t="s">
        <v>789</v>
      </c>
      <c r="C47" s="94">
        <v>43</v>
      </c>
      <c r="D47" s="95" t="s">
        <v>655</v>
      </c>
      <c r="E47" s="99">
        <v>290</v>
      </c>
      <c r="F47" s="99" t="s">
        <v>790</v>
      </c>
      <c r="G47" s="99" t="s">
        <v>10</v>
      </c>
      <c r="H47" s="99" t="s">
        <v>769</v>
      </c>
      <c r="I47" s="99" t="s">
        <v>767</v>
      </c>
      <c r="J47" s="99" t="s">
        <v>791</v>
      </c>
      <c r="K47" s="99" t="s">
        <v>792</v>
      </c>
      <c r="L47" s="121" t="s">
        <v>793</v>
      </c>
      <c r="M47" s="122" t="s">
        <v>677</v>
      </c>
    </row>
    <row r="48" spans="1:13" ht="48" customHeight="1">
      <c r="A48" s="124"/>
      <c r="B48" s="127" t="s">
        <v>794</v>
      </c>
      <c r="C48" s="94">
        <v>44</v>
      </c>
      <c r="D48" s="95" t="s">
        <v>655</v>
      </c>
      <c r="E48" s="99">
        <v>15</v>
      </c>
      <c r="F48" s="99" t="s">
        <v>795</v>
      </c>
      <c r="G48" s="96" t="s">
        <v>657</v>
      </c>
      <c r="H48" s="99" t="s">
        <v>796</v>
      </c>
      <c r="I48" s="99" t="s">
        <v>659</v>
      </c>
      <c r="J48" s="99" t="s">
        <v>694</v>
      </c>
      <c r="K48" s="98" t="s">
        <v>797</v>
      </c>
      <c r="L48" s="128" t="s">
        <v>798</v>
      </c>
      <c r="M48" s="191" t="s">
        <v>661</v>
      </c>
    </row>
    <row r="49" spans="1:13" ht="65.099999999999994">
      <c r="A49" s="124"/>
      <c r="B49" s="127" t="s">
        <v>799</v>
      </c>
      <c r="C49" s="94">
        <v>45</v>
      </c>
      <c r="D49" s="95" t="s">
        <v>655</v>
      </c>
      <c r="E49" s="99" t="s">
        <v>800</v>
      </c>
      <c r="F49" s="99" t="s">
        <v>801</v>
      </c>
      <c r="G49" s="96" t="s">
        <v>694</v>
      </c>
      <c r="H49" s="99" t="s">
        <v>796</v>
      </c>
      <c r="I49" s="99" t="s">
        <v>659</v>
      </c>
      <c r="J49" s="99" t="s">
        <v>659</v>
      </c>
      <c r="K49" s="98" t="s">
        <v>802</v>
      </c>
      <c r="L49" s="128" t="s">
        <v>803</v>
      </c>
      <c r="M49" s="122" t="s">
        <v>677</v>
      </c>
    </row>
    <row r="50" spans="1:13" ht="113.25" customHeight="1">
      <c r="A50" s="124"/>
      <c r="B50" s="119" t="s">
        <v>804</v>
      </c>
      <c r="C50" s="94">
        <v>46</v>
      </c>
      <c r="D50" s="95" t="s">
        <v>655</v>
      </c>
      <c r="E50" s="96" t="s">
        <v>805</v>
      </c>
      <c r="F50" s="96" t="s">
        <v>806</v>
      </c>
      <c r="G50" s="97" t="s">
        <v>671</v>
      </c>
      <c r="H50" s="98" t="s">
        <v>711</v>
      </c>
      <c r="I50" s="99" t="s">
        <v>807</v>
      </c>
      <c r="J50" s="99" t="s">
        <v>10</v>
      </c>
      <c r="K50" s="99" t="s">
        <v>808</v>
      </c>
      <c r="L50" s="99" t="s">
        <v>669</v>
      </c>
      <c r="M50" s="191" t="s">
        <v>661</v>
      </c>
    </row>
    <row r="51" spans="1:13" ht="25.5" customHeight="1">
      <c r="A51" s="124"/>
      <c r="B51" s="171"/>
      <c r="C51" s="94">
        <v>47</v>
      </c>
      <c r="D51" s="100" t="s">
        <v>809</v>
      </c>
      <c r="E51" s="99">
        <v>225</v>
      </c>
      <c r="F51" s="99"/>
      <c r="G51" s="99" t="s">
        <v>10</v>
      </c>
      <c r="H51" s="99" t="s">
        <v>714</v>
      </c>
      <c r="I51" s="99" t="s">
        <v>807</v>
      </c>
      <c r="J51" s="99" t="s">
        <v>810</v>
      </c>
      <c r="K51" s="99" t="s">
        <v>811</v>
      </c>
      <c r="L51" s="121"/>
      <c r="M51" s="129" t="s">
        <v>661</v>
      </c>
    </row>
    <row r="52" spans="1:13" ht="129.94999999999999">
      <c r="A52" s="124"/>
      <c r="B52" s="171"/>
      <c r="C52" s="94">
        <v>48</v>
      </c>
      <c r="D52" s="100" t="s">
        <v>809</v>
      </c>
      <c r="E52" s="99">
        <v>230</v>
      </c>
      <c r="F52" s="99" t="s">
        <v>812</v>
      </c>
      <c r="G52" s="99" t="s">
        <v>10</v>
      </c>
      <c r="H52" s="99" t="s">
        <v>714</v>
      </c>
      <c r="I52" s="99" t="s">
        <v>807</v>
      </c>
      <c r="J52" s="99" t="s">
        <v>813</v>
      </c>
      <c r="K52" s="99" t="s">
        <v>814</v>
      </c>
      <c r="L52" s="101" t="s">
        <v>815</v>
      </c>
      <c r="M52" s="129" t="s">
        <v>677</v>
      </c>
    </row>
    <row r="53" spans="1:13" ht="104.1">
      <c r="A53" s="124"/>
      <c r="B53" s="171" t="s">
        <v>816</v>
      </c>
      <c r="C53" s="94">
        <v>49</v>
      </c>
      <c r="D53" s="100" t="s">
        <v>809</v>
      </c>
      <c r="E53" s="99">
        <v>95</v>
      </c>
      <c r="F53" s="99" t="s">
        <v>817</v>
      </c>
      <c r="G53" s="99" t="s">
        <v>10</v>
      </c>
      <c r="H53" s="99" t="s">
        <v>714</v>
      </c>
      <c r="I53" s="99" t="s">
        <v>807</v>
      </c>
      <c r="J53" s="99" t="s">
        <v>657</v>
      </c>
      <c r="K53" s="99" t="s">
        <v>818</v>
      </c>
      <c r="L53" s="99" t="s">
        <v>819</v>
      </c>
      <c r="M53" s="129" t="s">
        <v>677</v>
      </c>
    </row>
    <row r="54" spans="1:13" ht="101.25" customHeight="1">
      <c r="A54" s="124"/>
      <c r="B54" s="119" t="s">
        <v>820</v>
      </c>
      <c r="C54" s="94">
        <v>50</v>
      </c>
      <c r="D54" s="95" t="s">
        <v>655</v>
      </c>
      <c r="E54" s="96" t="s">
        <v>805</v>
      </c>
      <c r="F54" s="96" t="s">
        <v>806</v>
      </c>
      <c r="G54" s="97" t="s">
        <v>671</v>
      </c>
      <c r="H54" s="98" t="s">
        <v>711</v>
      </c>
      <c r="I54" s="99" t="s">
        <v>821</v>
      </c>
      <c r="J54" s="99" t="s">
        <v>10</v>
      </c>
      <c r="K54" s="99" t="s">
        <v>822</v>
      </c>
      <c r="L54" s="99" t="s">
        <v>669</v>
      </c>
      <c r="M54" s="191" t="s">
        <v>661</v>
      </c>
    </row>
    <row r="55" spans="1:13" ht="27" customHeight="1">
      <c r="A55" s="124"/>
      <c r="B55" s="171"/>
      <c r="C55" s="94">
        <v>51</v>
      </c>
      <c r="D55" s="100" t="s">
        <v>823</v>
      </c>
      <c r="E55" s="99">
        <v>215</v>
      </c>
      <c r="F55" s="99"/>
      <c r="G55" s="99" t="s">
        <v>10</v>
      </c>
      <c r="H55" s="99" t="s">
        <v>714</v>
      </c>
      <c r="I55" s="99" t="s">
        <v>821</v>
      </c>
      <c r="J55" s="99" t="s">
        <v>824</v>
      </c>
      <c r="K55" s="99" t="s">
        <v>825</v>
      </c>
      <c r="L55" s="121"/>
      <c r="M55" s="129" t="s">
        <v>661</v>
      </c>
    </row>
    <row r="56" spans="1:13" ht="129.94999999999999">
      <c r="A56" s="124"/>
      <c r="B56" s="171"/>
      <c r="C56" s="94">
        <v>52</v>
      </c>
      <c r="D56" s="100" t="s">
        <v>823</v>
      </c>
      <c r="E56" s="99" t="s">
        <v>826</v>
      </c>
      <c r="F56" s="99" t="s">
        <v>827</v>
      </c>
      <c r="G56" s="99" t="s">
        <v>10</v>
      </c>
      <c r="H56" s="99" t="s">
        <v>714</v>
      </c>
      <c r="I56" s="99" t="s">
        <v>821</v>
      </c>
      <c r="J56" s="99" t="s">
        <v>828</v>
      </c>
      <c r="K56" s="99" t="s">
        <v>829</v>
      </c>
      <c r="L56" s="101" t="s">
        <v>830</v>
      </c>
      <c r="M56" s="129" t="s">
        <v>677</v>
      </c>
    </row>
    <row r="57" spans="1:13" ht="104.1">
      <c r="A57" s="124"/>
      <c r="B57" s="171" t="s">
        <v>831</v>
      </c>
      <c r="C57" s="94">
        <v>53</v>
      </c>
      <c r="D57" s="100" t="s">
        <v>823</v>
      </c>
      <c r="E57" s="99">
        <v>95</v>
      </c>
      <c r="F57" s="99" t="s">
        <v>832</v>
      </c>
      <c r="G57" s="99" t="s">
        <v>10</v>
      </c>
      <c r="H57" s="99" t="s">
        <v>714</v>
      </c>
      <c r="I57" s="99" t="s">
        <v>821</v>
      </c>
      <c r="J57" s="99" t="s">
        <v>657</v>
      </c>
      <c r="K57" s="99" t="s">
        <v>818</v>
      </c>
      <c r="L57" s="99" t="s">
        <v>833</v>
      </c>
      <c r="M57" s="129" t="s">
        <v>677</v>
      </c>
    </row>
    <row r="58" spans="1:13" ht="78">
      <c r="A58" s="124"/>
      <c r="B58" s="119" t="s">
        <v>834</v>
      </c>
      <c r="C58" s="94">
        <v>54</v>
      </c>
      <c r="D58" s="95" t="s">
        <v>835</v>
      </c>
      <c r="E58" s="99" t="s">
        <v>836</v>
      </c>
      <c r="F58" s="99" t="s">
        <v>837</v>
      </c>
      <c r="G58" s="99" t="s">
        <v>671</v>
      </c>
      <c r="H58" s="99" t="s">
        <v>838</v>
      </c>
      <c r="I58" s="99" t="s">
        <v>839</v>
      </c>
      <c r="J58" s="99" t="s">
        <v>10</v>
      </c>
      <c r="K58" s="98" t="s">
        <v>840</v>
      </c>
      <c r="L58" s="131" t="s">
        <v>669</v>
      </c>
      <c r="M58" s="191" t="s">
        <v>661</v>
      </c>
    </row>
    <row r="59" spans="1:13" ht="78">
      <c r="B59" s="119"/>
      <c r="C59" s="94">
        <v>55</v>
      </c>
      <c r="D59" s="95" t="s">
        <v>835</v>
      </c>
      <c r="E59" s="99" t="s">
        <v>836</v>
      </c>
      <c r="F59" s="99" t="s">
        <v>841</v>
      </c>
      <c r="G59" s="99" t="s">
        <v>10</v>
      </c>
      <c r="H59" s="99" t="s">
        <v>842</v>
      </c>
      <c r="I59" s="99" t="s">
        <v>839</v>
      </c>
      <c r="J59" s="99" t="s">
        <v>843</v>
      </c>
      <c r="K59" s="98" t="s">
        <v>844</v>
      </c>
      <c r="L59" s="131" t="s">
        <v>845</v>
      </c>
      <c r="M59" s="129" t="s">
        <v>661</v>
      </c>
    </row>
    <row r="60" spans="1:13" ht="78">
      <c r="B60" s="123"/>
      <c r="C60" s="94">
        <v>56</v>
      </c>
      <c r="D60" s="95" t="s">
        <v>835</v>
      </c>
      <c r="E60" s="99">
        <v>590</v>
      </c>
      <c r="F60" s="99" t="s">
        <v>846</v>
      </c>
      <c r="G60" s="99" t="s">
        <v>10</v>
      </c>
      <c r="H60" s="99" t="s">
        <v>842</v>
      </c>
      <c r="I60" s="99" t="s">
        <v>839</v>
      </c>
      <c r="J60" s="99" t="s">
        <v>657</v>
      </c>
      <c r="K60" s="98" t="s">
        <v>847</v>
      </c>
      <c r="L60" s="131" t="s">
        <v>848</v>
      </c>
      <c r="M60" s="191" t="s">
        <v>661</v>
      </c>
    </row>
    <row r="61" spans="1:13" ht="90.95">
      <c r="B61" s="123"/>
      <c r="C61" s="94">
        <v>57</v>
      </c>
      <c r="D61" s="95" t="s">
        <v>835</v>
      </c>
      <c r="E61" s="99">
        <v>595</v>
      </c>
      <c r="F61" s="99" t="s">
        <v>849</v>
      </c>
      <c r="G61" s="99" t="s">
        <v>10</v>
      </c>
      <c r="H61" s="99" t="s">
        <v>842</v>
      </c>
      <c r="I61" s="99" t="s">
        <v>839</v>
      </c>
      <c r="J61" s="99" t="s">
        <v>783</v>
      </c>
      <c r="K61" s="98" t="s">
        <v>850</v>
      </c>
      <c r="L61" s="131" t="s">
        <v>851</v>
      </c>
      <c r="M61" s="191" t="s">
        <v>661</v>
      </c>
    </row>
    <row r="62" spans="1:13" ht="90.95">
      <c r="B62" s="119" t="s">
        <v>852</v>
      </c>
      <c r="C62" s="94">
        <v>58</v>
      </c>
      <c r="D62" s="95" t="s">
        <v>835</v>
      </c>
      <c r="E62" s="99">
        <v>596</v>
      </c>
      <c r="F62" s="99" t="s">
        <v>853</v>
      </c>
      <c r="G62" s="99" t="s">
        <v>10</v>
      </c>
      <c r="H62" s="99" t="s">
        <v>842</v>
      </c>
      <c r="I62" s="99" t="s">
        <v>839</v>
      </c>
      <c r="J62" s="99" t="s">
        <v>779</v>
      </c>
      <c r="K62" s="98" t="s">
        <v>854</v>
      </c>
      <c r="L62" s="131" t="s">
        <v>855</v>
      </c>
      <c r="M62" s="191" t="s">
        <v>661</v>
      </c>
    </row>
  </sheetData>
  <mergeCells count="4">
    <mergeCell ref="C1:E1"/>
    <mergeCell ref="C2:E2"/>
    <mergeCell ref="F1:G1"/>
    <mergeCell ref="F2:G2"/>
  </mergeCells>
  <phoneticPr fontId="20" type="noConversion"/>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E917-64B3-4E6E-AE52-D1D05EB6EC2D}">
  <dimension ref="A1:X25"/>
  <sheetViews>
    <sheetView showGridLines="0" topLeftCell="A21" zoomScale="85" zoomScaleNormal="85" workbookViewId="0">
      <selection activeCell="H3" sqref="H3"/>
    </sheetView>
  </sheetViews>
  <sheetFormatPr defaultColWidth="9.140625" defaultRowHeight="11.45"/>
  <cols>
    <col min="1" max="2" width="21.85546875" style="130" customWidth="1"/>
    <col min="3" max="5" width="10.7109375" style="130" customWidth="1"/>
    <col min="6" max="6" width="71.140625" style="130" customWidth="1"/>
    <col min="7" max="7" width="20.7109375" style="130" customWidth="1"/>
    <col min="8" max="8" width="25.42578125" style="130" customWidth="1"/>
    <col min="9" max="9" width="25.140625" style="130" customWidth="1"/>
    <col min="10" max="10" width="26.5703125" style="130" customWidth="1"/>
    <col min="11" max="11" width="50.85546875" style="132" customWidth="1"/>
    <col min="12" max="12" width="47" style="132" customWidth="1"/>
    <col min="13" max="13" width="20.7109375" style="132" customWidth="1"/>
    <col min="14" max="14" width="25.7109375" style="89" customWidth="1"/>
    <col min="15" max="15" width="26.140625" style="89" customWidth="1"/>
    <col min="16" max="16" width="27.7109375" style="89" bestFit="1" customWidth="1"/>
    <col min="17" max="17" width="23.28515625" style="89" bestFit="1" customWidth="1"/>
    <col min="18" max="18" width="28.7109375" style="89" bestFit="1" customWidth="1"/>
    <col min="19" max="19" width="23.28515625" style="89" bestFit="1" customWidth="1"/>
    <col min="20" max="20" width="28.7109375" style="89" bestFit="1" customWidth="1"/>
    <col min="21" max="21" width="20.28515625" style="89" bestFit="1" customWidth="1"/>
    <col min="22" max="22" width="12.7109375" style="89" customWidth="1"/>
    <col min="23" max="25" width="10.5703125" style="89"/>
    <col min="26" max="26" width="28.7109375" style="89" bestFit="1" customWidth="1"/>
    <col min="27" max="16384" width="9.140625" style="89"/>
  </cols>
  <sheetData>
    <row r="1" spans="1:24" s="93" customFormat="1" ht="30" customHeight="1">
      <c r="A1" s="58" t="s">
        <v>502</v>
      </c>
      <c r="B1" s="66"/>
      <c r="C1" s="276" t="s">
        <v>434</v>
      </c>
      <c r="D1" s="277"/>
      <c r="E1" s="277"/>
      <c r="F1" s="280" t="s">
        <v>620</v>
      </c>
      <c r="G1" s="280"/>
      <c r="H1" s="106" t="s">
        <v>439</v>
      </c>
      <c r="I1" s="59" t="s">
        <v>619</v>
      </c>
      <c r="J1" s="59" t="s">
        <v>621</v>
      </c>
      <c r="K1" s="58" t="s">
        <v>4</v>
      </c>
      <c r="L1" s="63" t="s">
        <v>622</v>
      </c>
      <c r="M1" s="59" t="s">
        <v>623</v>
      </c>
      <c r="N1" s="91"/>
      <c r="O1" s="92"/>
      <c r="P1" s="92"/>
      <c r="Q1" s="92"/>
      <c r="R1" s="92"/>
      <c r="S1" s="92"/>
      <c r="X1" s="92"/>
    </row>
    <row r="2" spans="1:24" s="90" customFormat="1" ht="63.75">
      <c r="A2" s="139">
        <v>3</v>
      </c>
      <c r="B2" s="140"/>
      <c r="C2" s="282" t="s">
        <v>631</v>
      </c>
      <c r="D2" s="283"/>
      <c r="E2" s="283"/>
      <c r="F2" s="281" t="s">
        <v>634</v>
      </c>
      <c r="G2" s="281"/>
      <c r="H2" s="136" t="s">
        <v>856</v>
      </c>
      <c r="I2" s="141" t="s">
        <v>631</v>
      </c>
      <c r="J2" s="137" t="str">
        <f>'SITFTS0880 Overview'!F21</f>
        <v xml:space="preserve"> Domestic Customer with Advanced Meter installed, current consent set as HH, Domestic marker set to 'Y' but to be changed to 'N' Regs to issue out Consent Granularity reminder</v>
      </c>
      <c r="K2" s="137" t="s">
        <v>636</v>
      </c>
      <c r="L2" s="137" t="s">
        <v>629</v>
      </c>
      <c r="M2" s="137" t="s">
        <v>630</v>
      </c>
      <c r="N2" s="85"/>
      <c r="O2" s="89"/>
      <c r="P2" s="89"/>
      <c r="Q2" s="89"/>
      <c r="R2" s="89"/>
      <c r="S2" s="89"/>
      <c r="X2" s="89"/>
    </row>
    <row r="3" spans="1:24" ht="30" customHeight="1">
      <c r="A3" s="134"/>
      <c r="B3" s="134"/>
      <c r="C3" s="134"/>
      <c r="D3" s="134"/>
      <c r="E3" s="134"/>
      <c r="F3" s="134"/>
      <c r="G3" s="134"/>
      <c r="H3" s="134"/>
      <c r="I3" s="134"/>
      <c r="J3" s="134"/>
      <c r="K3" s="135"/>
      <c r="L3" s="135"/>
      <c r="M3" s="135"/>
      <c r="N3" s="85"/>
    </row>
    <row r="4" spans="1:24" s="91" customFormat="1" ht="39">
      <c r="A4" s="64" t="s">
        <v>439</v>
      </c>
      <c r="B4" s="77" t="s">
        <v>643</v>
      </c>
      <c r="C4" s="60" t="s">
        <v>644</v>
      </c>
      <c r="D4" s="60" t="s">
        <v>611</v>
      </c>
      <c r="E4" s="60" t="s">
        <v>645</v>
      </c>
      <c r="F4" s="60" t="s">
        <v>646</v>
      </c>
      <c r="G4" s="60" t="s">
        <v>647</v>
      </c>
      <c r="H4" s="60" t="s">
        <v>648</v>
      </c>
      <c r="I4" s="60" t="s">
        <v>649</v>
      </c>
      <c r="J4" s="61" t="s">
        <v>650</v>
      </c>
      <c r="K4" s="60" t="s">
        <v>651</v>
      </c>
      <c r="L4" s="61" t="s">
        <v>652</v>
      </c>
      <c r="M4" s="62" t="s">
        <v>653</v>
      </c>
    </row>
    <row r="5" spans="1:24" s="85" customFormat="1" ht="57.6">
      <c r="A5" s="143" t="s">
        <v>857</v>
      </c>
      <c r="B5" s="161" t="s">
        <v>858</v>
      </c>
      <c r="C5" s="162">
        <v>1</v>
      </c>
      <c r="D5" s="157" t="s">
        <v>859</v>
      </c>
      <c r="E5" s="152">
        <v>200</v>
      </c>
      <c r="F5" s="152" t="s">
        <v>860</v>
      </c>
      <c r="G5" s="163" t="s">
        <v>657</v>
      </c>
      <c r="H5" s="163" t="s">
        <v>861</v>
      </c>
      <c r="I5" s="153" t="s">
        <v>862</v>
      </c>
      <c r="J5" s="152" t="s">
        <v>10</v>
      </c>
      <c r="K5" s="153" t="s">
        <v>863</v>
      </c>
      <c r="L5" s="163" t="s">
        <v>669</v>
      </c>
      <c r="M5" s="159" t="s">
        <v>661</v>
      </c>
    </row>
    <row r="6" spans="1:24" s="85" customFormat="1" ht="45" customHeight="1">
      <c r="A6" s="164"/>
      <c r="B6" s="161"/>
      <c r="C6" s="162">
        <v>2</v>
      </c>
      <c r="D6" s="157" t="s">
        <v>859</v>
      </c>
      <c r="E6" s="152">
        <v>201</v>
      </c>
      <c r="F6" s="152"/>
      <c r="G6" s="163" t="s">
        <v>10</v>
      </c>
      <c r="H6" s="152" t="s">
        <v>864</v>
      </c>
      <c r="I6" s="153" t="s">
        <v>862</v>
      </c>
      <c r="J6" s="152" t="s">
        <v>671</v>
      </c>
      <c r="K6" s="153" t="s">
        <v>865</v>
      </c>
      <c r="L6" s="152"/>
      <c r="M6" s="159" t="s">
        <v>661</v>
      </c>
    </row>
    <row r="7" spans="1:24" s="85" customFormat="1" ht="65.099999999999994">
      <c r="A7" s="164"/>
      <c r="B7" s="165"/>
      <c r="C7" s="162">
        <v>3</v>
      </c>
      <c r="D7" s="157" t="s">
        <v>859</v>
      </c>
      <c r="E7" s="152">
        <v>210</v>
      </c>
      <c r="F7" s="160" t="s">
        <v>866</v>
      </c>
      <c r="G7" s="152" t="s">
        <v>10</v>
      </c>
      <c r="H7" s="152" t="s">
        <v>864</v>
      </c>
      <c r="I7" s="152" t="s">
        <v>862</v>
      </c>
      <c r="J7" s="152" t="s">
        <v>671</v>
      </c>
      <c r="K7" s="158" t="s">
        <v>867</v>
      </c>
      <c r="L7" s="152" t="s">
        <v>868</v>
      </c>
      <c r="M7" s="159" t="s">
        <v>677</v>
      </c>
    </row>
    <row r="8" spans="1:24" ht="84.75" customHeight="1">
      <c r="A8" s="166"/>
      <c r="B8" s="165" t="s">
        <v>869</v>
      </c>
      <c r="C8" s="162">
        <v>4</v>
      </c>
      <c r="D8" s="152" t="s">
        <v>859</v>
      </c>
      <c r="E8" s="152">
        <v>211</v>
      </c>
      <c r="F8" s="152" t="s">
        <v>870</v>
      </c>
      <c r="G8" s="152" t="s">
        <v>671</v>
      </c>
      <c r="H8" s="152" t="s">
        <v>871</v>
      </c>
      <c r="I8" s="152" t="s">
        <v>862</v>
      </c>
      <c r="J8" s="153" t="s">
        <v>10</v>
      </c>
      <c r="K8" s="158" t="s">
        <v>872</v>
      </c>
      <c r="L8" s="152" t="s">
        <v>669</v>
      </c>
      <c r="M8" s="159" t="s">
        <v>661</v>
      </c>
    </row>
    <row r="9" spans="1:24" ht="40.5" customHeight="1">
      <c r="A9" s="164"/>
      <c r="B9" s="165"/>
      <c r="C9" s="162">
        <v>5</v>
      </c>
      <c r="D9" s="152" t="s">
        <v>859</v>
      </c>
      <c r="E9" s="152">
        <v>220</v>
      </c>
      <c r="F9" s="152"/>
      <c r="G9" s="152" t="s">
        <v>10</v>
      </c>
      <c r="H9" s="152" t="s">
        <v>873</v>
      </c>
      <c r="I9" s="152" t="s">
        <v>862</v>
      </c>
      <c r="J9" s="153" t="s">
        <v>874</v>
      </c>
      <c r="K9" s="158" t="s">
        <v>875</v>
      </c>
      <c r="L9" s="152"/>
      <c r="M9" s="159" t="s">
        <v>661</v>
      </c>
    </row>
    <row r="10" spans="1:24" ht="75" customHeight="1">
      <c r="A10" s="164"/>
      <c r="B10" s="165"/>
      <c r="C10" s="162">
        <v>6</v>
      </c>
      <c r="D10" s="152" t="s">
        <v>859</v>
      </c>
      <c r="E10" s="152">
        <v>221</v>
      </c>
      <c r="F10" s="152" t="s">
        <v>876</v>
      </c>
      <c r="G10" s="152" t="s">
        <v>10</v>
      </c>
      <c r="H10" s="152" t="s">
        <v>873</v>
      </c>
      <c r="I10" s="152" t="s">
        <v>862</v>
      </c>
      <c r="J10" s="152" t="s">
        <v>657</v>
      </c>
      <c r="K10" s="158" t="s">
        <v>877</v>
      </c>
      <c r="L10" s="152" t="s">
        <v>878</v>
      </c>
      <c r="M10" s="159" t="s">
        <v>677</v>
      </c>
    </row>
    <row r="11" spans="1:24" ht="72" customHeight="1">
      <c r="A11" s="164"/>
      <c r="B11" s="165"/>
      <c r="C11" s="162">
        <v>7</v>
      </c>
      <c r="D11" s="152" t="s">
        <v>859</v>
      </c>
      <c r="E11" s="152">
        <v>230</v>
      </c>
      <c r="F11" s="152" t="s">
        <v>879</v>
      </c>
      <c r="G11" s="152" t="s">
        <v>10</v>
      </c>
      <c r="H11" s="152" t="s">
        <v>873</v>
      </c>
      <c r="I11" s="152" t="s">
        <v>862</v>
      </c>
      <c r="J11" s="152" t="s">
        <v>828</v>
      </c>
      <c r="K11" s="158" t="s">
        <v>880</v>
      </c>
      <c r="L11" s="152" t="s">
        <v>881</v>
      </c>
      <c r="M11" s="159" t="s">
        <v>677</v>
      </c>
    </row>
    <row r="12" spans="1:24" ht="37.5" customHeight="1">
      <c r="A12" s="164"/>
      <c r="B12" s="165" t="s">
        <v>882</v>
      </c>
      <c r="C12" s="162">
        <v>8</v>
      </c>
      <c r="D12" s="157" t="s">
        <v>859</v>
      </c>
      <c r="E12" s="152">
        <v>100</v>
      </c>
      <c r="F12" s="152" t="s">
        <v>883</v>
      </c>
      <c r="G12" s="163" t="s">
        <v>657</v>
      </c>
      <c r="H12" s="163" t="s">
        <v>884</v>
      </c>
      <c r="I12" s="153" t="s">
        <v>659</v>
      </c>
      <c r="J12" s="152" t="s">
        <v>8</v>
      </c>
      <c r="K12" s="153" t="s">
        <v>885</v>
      </c>
      <c r="L12" s="152"/>
      <c r="M12" s="159" t="s">
        <v>661</v>
      </c>
    </row>
    <row r="13" spans="1:24" ht="39">
      <c r="A13" s="164"/>
      <c r="B13" s="165"/>
      <c r="C13" s="162">
        <v>9</v>
      </c>
      <c r="D13" s="157" t="s">
        <v>859</v>
      </c>
      <c r="E13" s="152">
        <v>101</v>
      </c>
      <c r="F13" s="167"/>
      <c r="G13" s="152" t="s">
        <v>8</v>
      </c>
      <c r="H13" s="152" t="s">
        <v>886</v>
      </c>
      <c r="I13" s="152" t="s">
        <v>659</v>
      </c>
      <c r="J13" s="152" t="s">
        <v>671</v>
      </c>
      <c r="K13" s="158" t="s">
        <v>887</v>
      </c>
      <c r="L13" s="78"/>
      <c r="M13" s="159" t="s">
        <v>661</v>
      </c>
    </row>
    <row r="14" spans="1:24" ht="53.25" customHeight="1">
      <c r="A14" s="164"/>
      <c r="B14" s="165" t="s">
        <v>888</v>
      </c>
      <c r="C14" s="162">
        <v>10</v>
      </c>
      <c r="D14" s="157" t="s">
        <v>859</v>
      </c>
      <c r="E14" s="152" t="s">
        <v>889</v>
      </c>
      <c r="F14" s="152" t="s">
        <v>890</v>
      </c>
      <c r="G14" s="152" t="s">
        <v>671</v>
      </c>
      <c r="H14" s="152" t="s">
        <v>891</v>
      </c>
      <c r="I14" s="152" t="s">
        <v>892</v>
      </c>
      <c r="J14" s="153" t="s">
        <v>10</v>
      </c>
      <c r="K14" s="158" t="s">
        <v>893</v>
      </c>
      <c r="L14" s="152" t="s">
        <v>669</v>
      </c>
      <c r="M14" s="159" t="s">
        <v>677</v>
      </c>
    </row>
    <row r="15" spans="1:24" ht="51.95">
      <c r="A15" s="164"/>
      <c r="B15" s="165"/>
      <c r="C15" s="162">
        <v>11</v>
      </c>
      <c r="D15" s="157" t="s">
        <v>859</v>
      </c>
      <c r="E15" s="152">
        <v>140</v>
      </c>
      <c r="F15" s="152"/>
      <c r="G15" s="152" t="s">
        <v>10</v>
      </c>
      <c r="H15" s="152" t="s">
        <v>894</v>
      </c>
      <c r="I15" s="152" t="s">
        <v>892</v>
      </c>
      <c r="J15" s="153" t="s">
        <v>895</v>
      </c>
      <c r="K15" s="158" t="s">
        <v>896</v>
      </c>
      <c r="L15" s="152"/>
      <c r="M15" s="159" t="s">
        <v>661</v>
      </c>
    </row>
    <row r="16" spans="1:24" ht="90.75" customHeight="1">
      <c r="A16" s="164"/>
      <c r="B16" s="165"/>
      <c r="C16" s="162">
        <v>12</v>
      </c>
      <c r="D16" s="157" t="s">
        <v>859</v>
      </c>
      <c r="E16" s="152">
        <v>141</v>
      </c>
      <c r="F16" s="152" t="s">
        <v>897</v>
      </c>
      <c r="G16" s="152" t="s">
        <v>10</v>
      </c>
      <c r="H16" s="152" t="s">
        <v>894</v>
      </c>
      <c r="I16" s="152" t="s">
        <v>892</v>
      </c>
      <c r="J16" s="153" t="s">
        <v>657</v>
      </c>
      <c r="K16" s="158" t="s">
        <v>898</v>
      </c>
      <c r="L16" s="152" t="s">
        <v>899</v>
      </c>
      <c r="M16" s="159" t="s">
        <v>677</v>
      </c>
    </row>
    <row r="17" spans="1:13" ht="77.25" customHeight="1">
      <c r="A17" s="164"/>
      <c r="B17" s="165"/>
      <c r="C17" s="162">
        <v>13</v>
      </c>
      <c r="D17" s="157" t="s">
        <v>859</v>
      </c>
      <c r="E17" s="152">
        <v>170</v>
      </c>
      <c r="F17" s="152" t="s">
        <v>900</v>
      </c>
      <c r="G17" s="152" t="s">
        <v>10</v>
      </c>
      <c r="H17" s="152" t="s">
        <v>894</v>
      </c>
      <c r="I17" s="152" t="s">
        <v>892</v>
      </c>
      <c r="J17" s="152" t="s">
        <v>12</v>
      </c>
      <c r="K17" s="158" t="s">
        <v>901</v>
      </c>
      <c r="L17" s="152" t="s">
        <v>902</v>
      </c>
      <c r="M17" s="159" t="s">
        <v>677</v>
      </c>
    </row>
    <row r="18" spans="1:13" ht="88.5" customHeight="1">
      <c r="A18" s="164"/>
      <c r="B18" s="156"/>
      <c r="C18" s="162">
        <v>14</v>
      </c>
      <c r="D18" s="157" t="s">
        <v>859</v>
      </c>
      <c r="E18" s="152">
        <v>150</v>
      </c>
      <c r="F18" s="152" t="s">
        <v>903</v>
      </c>
      <c r="G18" s="152" t="s">
        <v>10</v>
      </c>
      <c r="H18" s="152" t="s">
        <v>894</v>
      </c>
      <c r="I18" s="152" t="s">
        <v>892</v>
      </c>
      <c r="J18" s="152" t="s">
        <v>813</v>
      </c>
      <c r="K18" s="158" t="s">
        <v>904</v>
      </c>
      <c r="L18" s="152" t="s">
        <v>905</v>
      </c>
      <c r="M18" s="159" t="s">
        <v>677</v>
      </c>
    </row>
    <row r="19" spans="1:13" ht="65.099999999999994">
      <c r="A19" s="164"/>
      <c r="B19" s="156"/>
      <c r="C19" s="162">
        <v>15</v>
      </c>
      <c r="D19" s="157" t="s">
        <v>859</v>
      </c>
      <c r="E19" s="152">
        <v>160</v>
      </c>
      <c r="F19" s="152" t="s">
        <v>906</v>
      </c>
      <c r="G19" s="152" t="s">
        <v>10</v>
      </c>
      <c r="H19" s="152" t="s">
        <v>894</v>
      </c>
      <c r="I19" s="152" t="s">
        <v>892</v>
      </c>
      <c r="J19" s="152" t="s">
        <v>828</v>
      </c>
      <c r="K19" s="158" t="s">
        <v>907</v>
      </c>
      <c r="L19" s="152" t="s">
        <v>908</v>
      </c>
      <c r="M19" s="159" t="s">
        <v>677</v>
      </c>
    </row>
    <row r="20" spans="1:13" ht="81" customHeight="1">
      <c r="A20" s="164"/>
      <c r="B20" s="156"/>
      <c r="C20" s="162">
        <v>16</v>
      </c>
      <c r="D20" s="157" t="s">
        <v>859</v>
      </c>
      <c r="E20" s="152">
        <v>165</v>
      </c>
      <c r="F20" s="152"/>
      <c r="G20" s="152" t="s">
        <v>10</v>
      </c>
      <c r="H20" s="152" t="s">
        <v>894</v>
      </c>
      <c r="I20" s="152" t="s">
        <v>892</v>
      </c>
      <c r="J20" s="152" t="s">
        <v>791</v>
      </c>
      <c r="K20" s="158" t="s">
        <v>909</v>
      </c>
      <c r="L20" s="152" t="s">
        <v>910</v>
      </c>
      <c r="M20" s="159" t="s">
        <v>677</v>
      </c>
    </row>
    <row r="21" spans="1:13" ht="79.5" customHeight="1">
      <c r="A21" s="164"/>
      <c r="B21" s="144"/>
      <c r="C21" s="162">
        <v>17</v>
      </c>
      <c r="D21" s="146" t="s">
        <v>835</v>
      </c>
      <c r="E21" s="147" t="s">
        <v>911</v>
      </c>
      <c r="F21" s="147" t="s">
        <v>912</v>
      </c>
      <c r="G21" s="148" t="s">
        <v>671</v>
      </c>
      <c r="H21" s="148" t="s">
        <v>659</v>
      </c>
      <c r="I21" s="148" t="s">
        <v>659</v>
      </c>
      <c r="J21" s="149" t="s">
        <v>659</v>
      </c>
      <c r="K21" s="148" t="s">
        <v>913</v>
      </c>
      <c r="L21" s="149" t="s">
        <v>914</v>
      </c>
      <c r="M21" s="150" t="s">
        <v>661</v>
      </c>
    </row>
    <row r="22" spans="1:13" ht="28.5" customHeight="1">
      <c r="A22" s="164"/>
      <c r="B22" s="144"/>
      <c r="C22" s="168" t="s">
        <v>915</v>
      </c>
      <c r="D22" s="146"/>
      <c r="E22" s="147"/>
      <c r="F22" s="147"/>
      <c r="G22" s="148"/>
      <c r="H22" s="148"/>
      <c r="I22" s="148"/>
      <c r="J22" s="149"/>
      <c r="K22" s="169" t="s">
        <v>916</v>
      </c>
      <c r="L22" s="149"/>
      <c r="M22" s="150" t="s">
        <v>661</v>
      </c>
    </row>
    <row r="23" spans="1:13" ht="35.25" customHeight="1">
      <c r="A23" s="170"/>
      <c r="B23" s="144"/>
      <c r="C23" s="145">
        <v>18</v>
      </c>
      <c r="D23" s="146"/>
      <c r="E23" s="147">
        <v>620</v>
      </c>
      <c r="F23" s="147" t="s">
        <v>912</v>
      </c>
      <c r="G23" s="148" t="s">
        <v>671</v>
      </c>
      <c r="H23" s="148" t="s">
        <v>838</v>
      </c>
      <c r="I23" s="148" t="s">
        <v>917</v>
      </c>
      <c r="J23" s="149" t="s">
        <v>10</v>
      </c>
      <c r="K23" s="148" t="s">
        <v>840</v>
      </c>
      <c r="L23" s="149" t="s">
        <v>669</v>
      </c>
      <c r="M23" s="150" t="s">
        <v>661</v>
      </c>
    </row>
    <row r="24" spans="1:13" ht="32.25" customHeight="1">
      <c r="A24" s="170"/>
      <c r="B24" s="151"/>
      <c r="C24" s="145">
        <v>19</v>
      </c>
      <c r="D24" s="146" t="s">
        <v>835</v>
      </c>
      <c r="E24" s="152">
        <v>630</v>
      </c>
      <c r="F24" s="152"/>
      <c r="G24" s="148" t="s">
        <v>10</v>
      </c>
      <c r="H24" s="152" t="s">
        <v>842</v>
      </c>
      <c r="I24" s="148" t="s">
        <v>917</v>
      </c>
      <c r="J24" s="149" t="s">
        <v>657</v>
      </c>
      <c r="K24" s="148" t="s">
        <v>918</v>
      </c>
      <c r="L24" s="149"/>
      <c r="M24" s="150" t="s">
        <v>661</v>
      </c>
    </row>
    <row r="25" spans="1:13" ht="84" customHeight="1">
      <c r="A25" s="170"/>
      <c r="B25" s="151"/>
      <c r="C25" s="145">
        <v>20</v>
      </c>
      <c r="D25" s="146" t="s">
        <v>835</v>
      </c>
      <c r="E25" s="152">
        <v>640</v>
      </c>
      <c r="F25" s="152" t="s">
        <v>919</v>
      </c>
      <c r="G25" s="148" t="s">
        <v>10</v>
      </c>
      <c r="H25" s="152" t="s">
        <v>842</v>
      </c>
      <c r="I25" s="148" t="s">
        <v>917</v>
      </c>
      <c r="J25" s="149" t="s">
        <v>657</v>
      </c>
      <c r="K25" s="152" t="s">
        <v>920</v>
      </c>
      <c r="L25" s="154" t="s">
        <v>921</v>
      </c>
      <c r="M25" s="155" t="s">
        <v>677</v>
      </c>
    </row>
  </sheetData>
  <mergeCells count="4">
    <mergeCell ref="C1:E1"/>
    <mergeCell ref="F1:G1"/>
    <mergeCell ref="C2:E2"/>
    <mergeCell ref="F2:G2"/>
  </mergeCells>
  <hyperlinks>
    <hyperlink ref="I2" location="'SITFTS-0880 TC02 '!A1" display="SITFTS-0880 TC02" xr:uid="{575E0580-1FD7-4C5B-AEDA-1A4BB4A49368}"/>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AF79-531A-4C81-98B1-BAAE406E7176}">
  <dimension ref="A1:W69"/>
  <sheetViews>
    <sheetView showGridLines="0" tabSelected="1" showRuler="0" topLeftCell="A68" zoomScale="115" zoomScaleNormal="115" zoomScalePageLayoutView="91" workbookViewId="0">
      <selection activeCell="G3" sqref="G3"/>
    </sheetView>
  </sheetViews>
  <sheetFormatPr defaultColWidth="9.140625" defaultRowHeight="20.100000000000001" customHeight="1"/>
  <cols>
    <col min="1" max="1" width="21.85546875" style="54" customWidth="1"/>
    <col min="2" max="2" width="27.42578125" style="54" customWidth="1"/>
    <col min="3" max="4" width="10.7109375" style="54" customWidth="1"/>
    <col min="5" max="6" width="20.7109375" style="54" customWidth="1"/>
    <col min="7" max="7" width="25.42578125" style="54" customWidth="1"/>
    <col min="8" max="8" width="25.140625" style="54" customWidth="1"/>
    <col min="9" max="9" width="26.5703125" style="54" customWidth="1"/>
    <col min="10" max="10" width="50.85546875" style="116" customWidth="1"/>
    <col min="11" max="11" width="47.85546875" style="116" customWidth="1"/>
    <col min="12" max="12" width="44.85546875" style="116" customWidth="1"/>
    <col min="13" max="13" width="15.7109375" style="54" customWidth="1"/>
    <col min="14" max="14" width="26.140625" style="79" customWidth="1"/>
    <col min="15" max="15" width="27.7109375" style="79" bestFit="1" customWidth="1"/>
    <col min="16" max="16" width="23.28515625" style="79" bestFit="1" customWidth="1"/>
    <col min="17" max="17" width="28.7109375" style="79" bestFit="1" customWidth="1"/>
    <col min="18" max="18" width="23.28515625" style="79" bestFit="1" customWidth="1"/>
    <col min="19" max="19" width="28.7109375" style="79" bestFit="1" customWidth="1"/>
    <col min="20" max="20" width="20.28515625" style="79" bestFit="1" customWidth="1"/>
    <col min="21" max="21" width="12.7109375" style="79" customWidth="1"/>
    <col min="22" max="24" width="9.140625" style="79"/>
    <col min="25" max="25" width="28.7109375" style="79" bestFit="1" customWidth="1"/>
    <col min="26" max="16384" width="9.140625" style="79"/>
  </cols>
  <sheetData>
    <row r="1" spans="1:23" s="84" customFormat="1" ht="30" customHeight="1">
      <c r="A1" s="58" t="s">
        <v>502</v>
      </c>
      <c r="B1" s="276" t="s">
        <v>434</v>
      </c>
      <c r="C1" s="277"/>
      <c r="D1" s="277"/>
      <c r="E1" s="280" t="s">
        <v>620</v>
      </c>
      <c r="F1" s="280"/>
      <c r="G1" s="106" t="s">
        <v>439</v>
      </c>
      <c r="H1" s="59" t="s">
        <v>619</v>
      </c>
      <c r="I1" s="59" t="s">
        <v>621</v>
      </c>
      <c r="J1" s="58" t="s">
        <v>4</v>
      </c>
      <c r="K1" s="63" t="s">
        <v>622</v>
      </c>
      <c r="L1" s="59" t="s">
        <v>623</v>
      </c>
      <c r="M1" s="59"/>
      <c r="N1" s="83"/>
      <c r="O1" s="83"/>
      <c r="P1" s="83"/>
      <c r="Q1" s="83"/>
      <c r="R1" s="83"/>
      <c r="W1" s="83"/>
    </row>
    <row r="2" spans="1:23" s="80" customFormat="1" ht="78" customHeight="1">
      <c r="A2" s="194">
        <v>4</v>
      </c>
      <c r="B2" s="284" t="s">
        <v>637</v>
      </c>
      <c r="C2" s="285"/>
      <c r="D2" s="285"/>
      <c r="E2" s="281" t="s">
        <v>640</v>
      </c>
      <c r="F2" s="281"/>
      <c r="G2" s="195" t="s">
        <v>638</v>
      </c>
      <c r="H2" s="196" t="s">
        <v>637</v>
      </c>
      <c r="I2" s="67" t="str">
        <f>'SITFTS0880 Overview'!F22</f>
        <v>Advanced Single MPAN MS Not to be appointed as part of test to trigger Registration Service Advisory Notifications</v>
      </c>
      <c r="J2" s="67" t="s">
        <v>521</v>
      </c>
      <c r="K2" s="67" t="s">
        <v>629</v>
      </c>
      <c r="L2" s="67" t="s">
        <v>630</v>
      </c>
      <c r="M2" s="197"/>
      <c r="N2" s="79"/>
      <c r="O2" s="79"/>
      <c r="P2" s="79"/>
      <c r="Q2" s="79"/>
      <c r="R2" s="79"/>
      <c r="W2" s="79"/>
    </row>
    <row r="3" spans="1:23" ht="30" customHeight="1">
      <c r="A3" s="79"/>
      <c r="B3" s="79"/>
      <c r="C3" s="79"/>
      <c r="D3" s="79"/>
      <c r="E3" s="79"/>
      <c r="F3" s="79"/>
      <c r="G3" s="79"/>
      <c r="H3" s="79"/>
      <c r="I3" s="79"/>
      <c r="J3" s="81"/>
      <c r="K3" s="81"/>
      <c r="L3" s="81"/>
      <c r="M3" s="79"/>
    </row>
    <row r="4" spans="1:23" s="82" customFormat="1" ht="26.1">
      <c r="A4" s="64" t="s">
        <v>439</v>
      </c>
      <c r="B4" s="77" t="s">
        <v>643</v>
      </c>
      <c r="C4" s="60" t="s">
        <v>644</v>
      </c>
      <c r="D4" s="69" t="s">
        <v>611</v>
      </c>
      <c r="E4" s="69" t="s">
        <v>645</v>
      </c>
      <c r="F4" s="69" t="s">
        <v>646</v>
      </c>
      <c r="G4" s="60" t="s">
        <v>647</v>
      </c>
      <c r="H4" s="60" t="s">
        <v>648</v>
      </c>
      <c r="I4" s="60" t="s">
        <v>649</v>
      </c>
      <c r="J4" s="61" t="s">
        <v>650</v>
      </c>
      <c r="K4" s="60" t="s">
        <v>651</v>
      </c>
      <c r="L4" s="61" t="s">
        <v>652</v>
      </c>
      <c r="M4" s="62" t="s">
        <v>653</v>
      </c>
    </row>
    <row r="5" spans="1:23" s="78" customFormat="1" ht="69">
      <c r="A5" s="198" t="s">
        <v>922</v>
      </c>
      <c r="B5" s="199" t="s">
        <v>923</v>
      </c>
      <c r="C5" s="96">
        <v>1</v>
      </c>
      <c r="D5" s="96" t="s">
        <v>924</v>
      </c>
      <c r="E5" s="96">
        <v>60</v>
      </c>
      <c r="F5" s="96" t="s">
        <v>659</v>
      </c>
      <c r="G5" s="99" t="s">
        <v>925</v>
      </c>
      <c r="H5" s="99" t="s">
        <v>926</v>
      </c>
      <c r="I5" s="99" t="s">
        <v>659</v>
      </c>
      <c r="J5" s="99" t="s">
        <v>8</v>
      </c>
      <c r="K5" s="99" t="s">
        <v>927</v>
      </c>
      <c r="L5" s="200"/>
      <c r="M5" s="201" t="s">
        <v>661</v>
      </c>
    </row>
    <row r="6" spans="1:23" s="78" customFormat="1" ht="51.95">
      <c r="A6" s="202"/>
      <c r="B6" s="202"/>
      <c r="C6" s="96">
        <v>2</v>
      </c>
      <c r="D6" s="96" t="s">
        <v>924</v>
      </c>
      <c r="E6" s="96">
        <v>70</v>
      </c>
      <c r="F6" s="96" t="s">
        <v>928</v>
      </c>
      <c r="G6" s="99" t="s">
        <v>8</v>
      </c>
      <c r="H6" s="99" t="s">
        <v>929</v>
      </c>
      <c r="I6" s="99" t="s">
        <v>659</v>
      </c>
      <c r="J6" s="99" t="s">
        <v>671</v>
      </c>
      <c r="K6" s="99" t="s">
        <v>930</v>
      </c>
      <c r="L6" s="203" t="s">
        <v>931</v>
      </c>
      <c r="M6" s="201" t="s">
        <v>661</v>
      </c>
    </row>
    <row r="7" spans="1:23" s="78" customFormat="1" ht="12.95">
      <c r="A7" s="202"/>
      <c r="B7" s="202"/>
      <c r="C7" s="96">
        <v>3</v>
      </c>
      <c r="D7" s="96" t="s">
        <v>924</v>
      </c>
      <c r="E7" s="96">
        <v>75</v>
      </c>
      <c r="F7" s="96" t="s">
        <v>932</v>
      </c>
      <c r="G7" s="99" t="s">
        <v>671</v>
      </c>
      <c r="H7" s="99" t="s">
        <v>933</v>
      </c>
      <c r="I7" s="99" t="s">
        <v>934</v>
      </c>
      <c r="J7" s="99" t="s">
        <v>10</v>
      </c>
      <c r="K7" s="99" t="s">
        <v>935</v>
      </c>
      <c r="L7" s="99" t="s">
        <v>669</v>
      </c>
      <c r="M7" s="201" t="s">
        <v>661</v>
      </c>
    </row>
    <row r="8" spans="1:23" s="78" customFormat="1" ht="51.95">
      <c r="A8" s="204"/>
      <c r="B8" s="202"/>
      <c r="C8" s="96">
        <v>4</v>
      </c>
      <c r="D8" s="96" t="s">
        <v>924</v>
      </c>
      <c r="E8" s="96">
        <v>75</v>
      </c>
      <c r="F8" s="96"/>
      <c r="G8" s="99" t="s">
        <v>10</v>
      </c>
      <c r="H8" s="99" t="s">
        <v>936</v>
      </c>
      <c r="I8" s="99" t="s">
        <v>934</v>
      </c>
      <c r="J8" s="99" t="s">
        <v>925</v>
      </c>
      <c r="K8" s="99" t="s">
        <v>937</v>
      </c>
      <c r="L8" s="203" t="s">
        <v>938</v>
      </c>
      <c r="M8" s="201" t="s">
        <v>661</v>
      </c>
    </row>
    <row r="9" spans="1:23" s="78" customFormat="1" ht="90.95">
      <c r="A9" s="205"/>
      <c r="B9" s="202"/>
      <c r="C9" s="96">
        <v>5</v>
      </c>
      <c r="D9" s="96" t="s">
        <v>924</v>
      </c>
      <c r="E9" s="96">
        <v>85</v>
      </c>
      <c r="F9" s="96" t="s">
        <v>939</v>
      </c>
      <c r="G9" s="99" t="s">
        <v>10</v>
      </c>
      <c r="H9" s="99" t="s">
        <v>936</v>
      </c>
      <c r="I9" s="99" t="s">
        <v>934</v>
      </c>
      <c r="J9" s="99" t="s">
        <v>925</v>
      </c>
      <c r="K9" s="99" t="s">
        <v>940</v>
      </c>
      <c r="L9" s="206" t="s">
        <v>941</v>
      </c>
      <c r="M9" s="201" t="s">
        <v>677</v>
      </c>
    </row>
    <row r="10" spans="1:23" s="78" customFormat="1" ht="39">
      <c r="A10" s="205"/>
      <c r="B10" s="207" t="s">
        <v>942</v>
      </c>
      <c r="C10" s="96"/>
      <c r="D10" s="208"/>
      <c r="E10" s="96"/>
      <c r="F10" s="96"/>
      <c r="G10" s="99"/>
      <c r="H10" s="99"/>
      <c r="I10" s="99"/>
      <c r="J10" s="209"/>
      <c r="K10" s="210" t="s">
        <v>943</v>
      </c>
      <c r="L10" s="206"/>
      <c r="M10" s="201" t="s">
        <v>661</v>
      </c>
    </row>
    <row r="11" spans="1:23" ht="23.1">
      <c r="A11" s="114"/>
      <c r="B11" s="211" t="s">
        <v>944</v>
      </c>
      <c r="C11" s="96"/>
      <c r="D11" s="100"/>
      <c r="E11" s="99"/>
      <c r="F11" s="99"/>
      <c r="G11" s="96"/>
      <c r="H11" s="99"/>
      <c r="I11" s="99"/>
      <c r="J11" s="212"/>
      <c r="K11" s="213"/>
      <c r="L11" s="214"/>
      <c r="M11" s="201"/>
    </row>
    <row r="12" spans="1:23" ht="51.95">
      <c r="A12" s="205"/>
      <c r="B12" s="215" t="s">
        <v>945</v>
      </c>
      <c r="C12" s="96">
        <v>6</v>
      </c>
      <c r="D12" s="100" t="s">
        <v>823</v>
      </c>
      <c r="E12" s="99" t="s">
        <v>946</v>
      </c>
      <c r="F12" s="99" t="s">
        <v>724</v>
      </c>
      <c r="G12" s="96" t="s">
        <v>925</v>
      </c>
      <c r="H12" s="99" t="s">
        <v>666</v>
      </c>
      <c r="I12" s="99" t="s">
        <v>725</v>
      </c>
      <c r="J12" s="99" t="s">
        <v>10</v>
      </c>
      <c r="K12" s="99" t="s">
        <v>947</v>
      </c>
      <c r="L12" s="99" t="s">
        <v>669</v>
      </c>
      <c r="M12" s="201" t="s">
        <v>661</v>
      </c>
    </row>
    <row r="13" spans="1:23" ht="12.95">
      <c r="A13" s="205"/>
      <c r="B13" s="215"/>
      <c r="C13" s="96">
        <v>7</v>
      </c>
      <c r="D13" s="100" t="s">
        <v>823</v>
      </c>
      <c r="E13" s="99">
        <v>30</v>
      </c>
      <c r="F13" s="99"/>
      <c r="G13" s="96" t="s">
        <v>10</v>
      </c>
      <c r="H13" s="99" t="s">
        <v>670</v>
      </c>
      <c r="I13" s="99" t="s">
        <v>725</v>
      </c>
      <c r="J13" s="99" t="s">
        <v>671</v>
      </c>
      <c r="K13" s="99" t="s">
        <v>948</v>
      </c>
      <c r="L13" s="203"/>
      <c r="M13" s="201" t="s">
        <v>661</v>
      </c>
    </row>
    <row r="14" spans="1:23" ht="78">
      <c r="A14" s="205"/>
      <c r="B14" s="216"/>
      <c r="C14" s="96">
        <v>8</v>
      </c>
      <c r="D14" s="100" t="s">
        <v>823</v>
      </c>
      <c r="E14" s="99">
        <v>40</v>
      </c>
      <c r="F14" s="99" t="s">
        <v>727</v>
      </c>
      <c r="G14" s="96" t="s">
        <v>10</v>
      </c>
      <c r="H14" s="99" t="s">
        <v>670</v>
      </c>
      <c r="I14" s="99" t="s">
        <v>725</v>
      </c>
      <c r="J14" s="99" t="s">
        <v>671</v>
      </c>
      <c r="K14" s="99" t="s">
        <v>728</v>
      </c>
      <c r="L14" s="99" t="s">
        <v>949</v>
      </c>
      <c r="M14" s="201" t="s">
        <v>677</v>
      </c>
    </row>
    <row r="15" spans="1:23" ht="26.1">
      <c r="A15" s="205"/>
      <c r="B15" s="215" t="s">
        <v>950</v>
      </c>
      <c r="C15" s="96">
        <v>9</v>
      </c>
      <c r="D15" s="100" t="s">
        <v>823</v>
      </c>
      <c r="E15" s="99">
        <v>45</v>
      </c>
      <c r="F15" s="99" t="s">
        <v>730</v>
      </c>
      <c r="G15" s="99" t="s">
        <v>671</v>
      </c>
      <c r="H15" s="99" t="s">
        <v>680</v>
      </c>
      <c r="I15" s="99" t="s">
        <v>731</v>
      </c>
      <c r="J15" s="99" t="s">
        <v>10</v>
      </c>
      <c r="K15" s="99" t="s">
        <v>682</v>
      </c>
      <c r="L15" s="99" t="s">
        <v>669</v>
      </c>
      <c r="M15" s="201" t="s">
        <v>661</v>
      </c>
    </row>
    <row r="16" spans="1:23" ht="26.1">
      <c r="A16" s="205"/>
      <c r="B16" s="215"/>
      <c r="C16" s="96">
        <v>10</v>
      </c>
      <c r="D16" s="100" t="s">
        <v>823</v>
      </c>
      <c r="E16" s="99">
        <v>50</v>
      </c>
      <c r="F16" s="99"/>
      <c r="G16" s="99" t="s">
        <v>10</v>
      </c>
      <c r="H16" s="99" t="s">
        <v>683</v>
      </c>
      <c r="I16" s="99" t="s">
        <v>731</v>
      </c>
      <c r="J16" s="96" t="s">
        <v>925</v>
      </c>
      <c r="K16" s="99" t="s">
        <v>684</v>
      </c>
      <c r="L16" s="203"/>
      <c r="M16" s="201" t="s">
        <v>661</v>
      </c>
    </row>
    <row r="17" spans="1:13" ht="36.6" customHeight="1">
      <c r="A17" s="205"/>
      <c r="B17" s="216"/>
      <c r="C17" s="96">
        <v>11</v>
      </c>
      <c r="D17" s="100" t="s">
        <v>823</v>
      </c>
      <c r="E17" s="99">
        <v>55</v>
      </c>
      <c r="F17" s="99" t="s">
        <v>732</v>
      </c>
      <c r="G17" s="99" t="s">
        <v>10</v>
      </c>
      <c r="H17" s="99" t="s">
        <v>683</v>
      </c>
      <c r="I17" s="99" t="s">
        <v>731</v>
      </c>
      <c r="J17" s="96" t="s">
        <v>925</v>
      </c>
      <c r="K17" s="99" t="s">
        <v>951</v>
      </c>
      <c r="L17" s="99" t="s">
        <v>952</v>
      </c>
      <c r="M17" s="201" t="s">
        <v>677</v>
      </c>
    </row>
    <row r="18" spans="1:13" ht="26.1">
      <c r="A18" s="205"/>
      <c r="B18" s="215" t="s">
        <v>953</v>
      </c>
      <c r="C18" s="96">
        <v>12</v>
      </c>
      <c r="D18" s="100" t="s">
        <v>823</v>
      </c>
      <c r="E18" s="99">
        <v>60</v>
      </c>
      <c r="F18" s="99" t="s">
        <v>734</v>
      </c>
      <c r="G18" s="99" t="s">
        <v>671</v>
      </c>
      <c r="H18" s="99" t="s">
        <v>690</v>
      </c>
      <c r="I18" s="99" t="s">
        <v>735</v>
      </c>
      <c r="J18" s="96" t="s">
        <v>10</v>
      </c>
      <c r="K18" s="99" t="s">
        <v>692</v>
      </c>
      <c r="L18" s="99" t="s">
        <v>669</v>
      </c>
      <c r="M18" s="201" t="s">
        <v>661</v>
      </c>
    </row>
    <row r="19" spans="1:13" ht="12.95">
      <c r="A19" s="205"/>
      <c r="B19" s="216"/>
      <c r="C19" s="96">
        <v>13</v>
      </c>
      <c r="D19" s="100" t="s">
        <v>823</v>
      </c>
      <c r="E19" s="99">
        <v>65</v>
      </c>
      <c r="F19" s="99"/>
      <c r="G19" s="99" t="s">
        <v>10</v>
      </c>
      <c r="H19" s="99" t="s">
        <v>693</v>
      </c>
      <c r="I19" s="99" t="s">
        <v>735</v>
      </c>
      <c r="J19" s="99" t="s">
        <v>954</v>
      </c>
      <c r="K19" s="99" t="s">
        <v>737</v>
      </c>
      <c r="L19" s="203"/>
      <c r="M19" s="201" t="s">
        <v>661</v>
      </c>
    </row>
    <row r="20" spans="1:13" ht="63" customHeight="1">
      <c r="A20" s="205"/>
      <c r="B20" s="216"/>
      <c r="C20" s="96">
        <v>14</v>
      </c>
      <c r="D20" s="100" t="s">
        <v>823</v>
      </c>
      <c r="E20" s="99">
        <v>220</v>
      </c>
      <c r="F20" s="99" t="s">
        <v>738</v>
      </c>
      <c r="G20" s="99" t="s">
        <v>10</v>
      </c>
      <c r="H20" s="99" t="s">
        <v>693</v>
      </c>
      <c r="I20" s="99" t="s">
        <v>735</v>
      </c>
      <c r="J20" s="99" t="s">
        <v>954</v>
      </c>
      <c r="K20" s="99" t="s">
        <v>739</v>
      </c>
      <c r="L20" s="99" t="s">
        <v>740</v>
      </c>
      <c r="M20" s="201" t="s">
        <v>677</v>
      </c>
    </row>
    <row r="21" spans="1:13" ht="26.1">
      <c r="A21" s="205"/>
      <c r="B21" s="215" t="s">
        <v>955</v>
      </c>
      <c r="C21" s="96">
        <v>15</v>
      </c>
      <c r="D21" s="100" t="s">
        <v>823</v>
      </c>
      <c r="E21" s="99">
        <v>221</v>
      </c>
      <c r="F21" s="99" t="s">
        <v>956</v>
      </c>
      <c r="G21" s="99" t="s">
        <v>954</v>
      </c>
      <c r="H21" s="99" t="s">
        <v>701</v>
      </c>
      <c r="I21" s="99" t="s">
        <v>742</v>
      </c>
      <c r="J21" s="99" t="s">
        <v>10</v>
      </c>
      <c r="K21" s="99" t="s">
        <v>743</v>
      </c>
      <c r="L21" s="99" t="s">
        <v>669</v>
      </c>
      <c r="M21" s="201" t="s">
        <v>661</v>
      </c>
    </row>
    <row r="22" spans="1:13" ht="12.95">
      <c r="A22" s="205"/>
      <c r="B22" s="217"/>
      <c r="C22" s="96">
        <v>16</v>
      </c>
      <c r="D22" s="100" t="s">
        <v>823</v>
      </c>
      <c r="E22" s="99">
        <v>80</v>
      </c>
      <c r="F22" s="99"/>
      <c r="G22" s="99" t="s">
        <v>10</v>
      </c>
      <c r="H22" s="99" t="s">
        <v>704</v>
      </c>
      <c r="I22" s="99" t="s">
        <v>742</v>
      </c>
      <c r="J22" s="99" t="s">
        <v>671</v>
      </c>
      <c r="K22" s="99" t="s">
        <v>705</v>
      </c>
      <c r="L22" s="203"/>
      <c r="M22" s="201" t="s">
        <v>661</v>
      </c>
    </row>
    <row r="23" spans="1:13" ht="78">
      <c r="A23" s="205"/>
      <c r="B23" s="217"/>
      <c r="C23" s="96">
        <v>17</v>
      </c>
      <c r="D23" s="100" t="s">
        <v>823</v>
      </c>
      <c r="E23" s="99" t="s">
        <v>957</v>
      </c>
      <c r="F23" s="99" t="s">
        <v>958</v>
      </c>
      <c r="G23" s="99" t="s">
        <v>10</v>
      </c>
      <c r="H23" s="99" t="s">
        <v>704</v>
      </c>
      <c r="I23" s="99" t="s">
        <v>742</v>
      </c>
      <c r="J23" s="99" t="s">
        <v>671</v>
      </c>
      <c r="K23" s="99" t="s">
        <v>745</v>
      </c>
      <c r="L23" s="99" t="s">
        <v>746</v>
      </c>
      <c r="M23" s="201" t="s">
        <v>677</v>
      </c>
    </row>
    <row r="24" spans="1:13" ht="39">
      <c r="A24" s="205"/>
      <c r="B24" s="215" t="s">
        <v>959</v>
      </c>
      <c r="C24" s="96">
        <v>18</v>
      </c>
      <c r="D24" s="100" t="s">
        <v>823</v>
      </c>
      <c r="E24" s="99" t="s">
        <v>960</v>
      </c>
      <c r="F24" s="99" t="s">
        <v>961</v>
      </c>
      <c r="G24" s="99" t="s">
        <v>671</v>
      </c>
      <c r="H24" s="99" t="s">
        <v>711</v>
      </c>
      <c r="I24" s="99" t="s">
        <v>748</v>
      </c>
      <c r="J24" s="99" t="s">
        <v>10</v>
      </c>
      <c r="K24" s="99" t="s">
        <v>713</v>
      </c>
      <c r="L24" s="99" t="s">
        <v>669</v>
      </c>
      <c r="M24" s="201" t="s">
        <v>661</v>
      </c>
    </row>
    <row r="25" spans="1:13" ht="26.1">
      <c r="A25" s="205"/>
      <c r="B25" s="216"/>
      <c r="C25" s="96">
        <v>19</v>
      </c>
      <c r="D25" s="100" t="s">
        <v>823</v>
      </c>
      <c r="E25" s="99">
        <v>215</v>
      </c>
      <c r="F25" s="99"/>
      <c r="G25" s="99" t="s">
        <v>10</v>
      </c>
      <c r="H25" s="99" t="s">
        <v>714</v>
      </c>
      <c r="I25" s="99" t="s">
        <v>748</v>
      </c>
      <c r="J25" s="96" t="s">
        <v>962</v>
      </c>
      <c r="K25" s="99" t="s">
        <v>963</v>
      </c>
      <c r="L25" s="203"/>
      <c r="M25" s="201" t="s">
        <v>661</v>
      </c>
    </row>
    <row r="26" spans="1:13" ht="78">
      <c r="A26" s="205"/>
      <c r="B26" s="216"/>
      <c r="C26" s="96">
        <v>20</v>
      </c>
      <c r="D26" s="100" t="s">
        <v>823</v>
      </c>
      <c r="E26" s="99">
        <v>95</v>
      </c>
      <c r="F26" s="99" t="s">
        <v>964</v>
      </c>
      <c r="G26" s="99" t="s">
        <v>10</v>
      </c>
      <c r="H26" s="99" t="s">
        <v>714</v>
      </c>
      <c r="I26" s="99" t="s">
        <v>748</v>
      </c>
      <c r="J26" s="96" t="s">
        <v>925</v>
      </c>
      <c r="K26" s="99" t="s">
        <v>965</v>
      </c>
      <c r="L26" s="99" t="s">
        <v>966</v>
      </c>
      <c r="M26" s="201" t="s">
        <v>677</v>
      </c>
    </row>
    <row r="27" spans="1:13" ht="51.95">
      <c r="A27" s="205"/>
      <c r="B27" s="216"/>
      <c r="C27" s="96">
        <v>21</v>
      </c>
      <c r="D27" s="100" t="s">
        <v>823</v>
      </c>
      <c r="E27" s="99">
        <v>91</v>
      </c>
      <c r="F27" s="99" t="s">
        <v>751</v>
      </c>
      <c r="G27" s="99" t="s">
        <v>10</v>
      </c>
      <c r="H27" s="99" t="s">
        <v>714</v>
      </c>
      <c r="I27" s="99" t="s">
        <v>748</v>
      </c>
      <c r="J27" s="96" t="s">
        <v>954</v>
      </c>
      <c r="K27" s="99" t="s">
        <v>967</v>
      </c>
      <c r="L27" s="99" t="s">
        <v>968</v>
      </c>
      <c r="M27" s="201" t="s">
        <v>677</v>
      </c>
    </row>
    <row r="28" spans="1:13" ht="23.1">
      <c r="A28" s="205"/>
      <c r="B28" s="218" t="s">
        <v>969</v>
      </c>
      <c r="C28" s="99">
        <v>22</v>
      </c>
      <c r="D28" s="100" t="s">
        <v>823</v>
      </c>
      <c r="E28" s="99">
        <v>86</v>
      </c>
      <c r="F28" s="99" t="s">
        <v>970</v>
      </c>
      <c r="G28" s="99" t="s">
        <v>671</v>
      </c>
      <c r="H28" s="99" t="s">
        <v>711</v>
      </c>
      <c r="I28" s="99" t="s">
        <v>971</v>
      </c>
      <c r="J28" s="99" t="s">
        <v>10</v>
      </c>
      <c r="K28" s="99" t="s">
        <v>713</v>
      </c>
      <c r="L28" s="99" t="s">
        <v>669</v>
      </c>
      <c r="M28" s="219" t="s">
        <v>661</v>
      </c>
    </row>
    <row r="29" spans="1:13" ht="26.1">
      <c r="A29" s="205"/>
      <c r="B29" s="220"/>
      <c r="C29" s="99">
        <v>23</v>
      </c>
      <c r="D29" s="100" t="s">
        <v>823</v>
      </c>
      <c r="E29" s="99">
        <v>88</v>
      </c>
      <c r="F29" s="99"/>
      <c r="G29" s="99" t="s">
        <v>10</v>
      </c>
      <c r="H29" s="99" t="s">
        <v>714</v>
      </c>
      <c r="I29" s="99" t="s">
        <v>971</v>
      </c>
      <c r="J29" s="99" t="s">
        <v>972</v>
      </c>
      <c r="K29" s="99" t="s">
        <v>973</v>
      </c>
      <c r="L29" s="221"/>
      <c r="M29" s="219" t="s">
        <v>661</v>
      </c>
    </row>
    <row r="30" spans="1:13" ht="65.099999999999994">
      <c r="A30" s="205"/>
      <c r="B30" s="222" t="s">
        <v>974</v>
      </c>
      <c r="C30" s="99">
        <v>24</v>
      </c>
      <c r="D30" s="100" t="s">
        <v>823</v>
      </c>
      <c r="E30" s="99">
        <v>160</v>
      </c>
      <c r="F30" s="99" t="s">
        <v>717</v>
      </c>
      <c r="G30" s="99" t="s">
        <v>10</v>
      </c>
      <c r="H30" s="99" t="s">
        <v>714</v>
      </c>
      <c r="I30" s="99" t="s">
        <v>971</v>
      </c>
      <c r="J30" s="99" t="s">
        <v>975</v>
      </c>
      <c r="K30" s="99" t="s">
        <v>976</v>
      </c>
      <c r="L30" s="99" t="s">
        <v>977</v>
      </c>
      <c r="M30" s="219" t="s">
        <v>677</v>
      </c>
    </row>
    <row r="31" spans="1:13" ht="12.95">
      <c r="A31" s="205"/>
      <c r="B31" s="220"/>
      <c r="C31" s="99">
        <v>25</v>
      </c>
      <c r="D31" s="100" t="s">
        <v>823</v>
      </c>
      <c r="E31" s="99">
        <v>170</v>
      </c>
      <c r="F31" s="99" t="s">
        <v>978</v>
      </c>
      <c r="G31" s="99" t="s">
        <v>972</v>
      </c>
      <c r="H31" s="99" t="s">
        <v>979</v>
      </c>
      <c r="I31" s="99" t="s">
        <v>659</v>
      </c>
      <c r="J31" s="99" t="s">
        <v>954</v>
      </c>
      <c r="K31" s="99" t="s">
        <v>980</v>
      </c>
      <c r="L31" s="223"/>
      <c r="M31" s="224" t="s">
        <v>661</v>
      </c>
    </row>
    <row r="32" spans="1:13" ht="39.75" customHeight="1">
      <c r="A32" s="205"/>
      <c r="B32" s="225"/>
      <c r="C32" s="99">
        <v>26</v>
      </c>
      <c r="D32" s="100" t="s">
        <v>823</v>
      </c>
      <c r="E32" s="99">
        <v>345</v>
      </c>
      <c r="F32" s="99" t="s">
        <v>981</v>
      </c>
      <c r="G32" s="99" t="s">
        <v>972</v>
      </c>
      <c r="H32" s="99" t="s">
        <v>979</v>
      </c>
      <c r="I32" s="99" t="s">
        <v>659</v>
      </c>
      <c r="J32" s="99" t="s">
        <v>954</v>
      </c>
      <c r="K32" s="99" t="s">
        <v>982</v>
      </c>
      <c r="L32" s="223"/>
      <c r="M32" s="224" t="s">
        <v>677</v>
      </c>
    </row>
    <row r="33" spans="1:13" ht="26.1">
      <c r="A33" s="205"/>
      <c r="B33" s="207"/>
      <c r="C33" s="96">
        <v>27</v>
      </c>
      <c r="D33" s="96" t="s">
        <v>924</v>
      </c>
      <c r="E33" s="96">
        <v>100</v>
      </c>
      <c r="F33" s="96" t="s">
        <v>983</v>
      </c>
      <c r="G33" s="99" t="s">
        <v>8</v>
      </c>
      <c r="H33" s="96" t="s">
        <v>984</v>
      </c>
      <c r="I33" s="96" t="s">
        <v>659</v>
      </c>
      <c r="J33" s="96" t="s">
        <v>925</v>
      </c>
      <c r="K33" s="96" t="s">
        <v>985</v>
      </c>
      <c r="L33" s="203" t="s">
        <v>986</v>
      </c>
      <c r="M33" s="201" t="s">
        <v>661</v>
      </c>
    </row>
    <row r="34" spans="1:13" ht="12.95">
      <c r="A34" s="205"/>
      <c r="B34" s="207"/>
      <c r="C34" s="96">
        <v>28</v>
      </c>
      <c r="D34" s="99" t="s">
        <v>924</v>
      </c>
      <c r="E34" s="226">
        <v>180</v>
      </c>
      <c r="F34" s="99" t="s">
        <v>987</v>
      </c>
      <c r="G34" s="96" t="s">
        <v>8</v>
      </c>
      <c r="H34" s="96" t="s">
        <v>988</v>
      </c>
      <c r="I34" s="96" t="s">
        <v>659</v>
      </c>
      <c r="J34" s="96" t="s">
        <v>14</v>
      </c>
      <c r="K34" s="99" t="s">
        <v>989</v>
      </c>
      <c r="L34" s="227"/>
      <c r="M34" s="228" t="s">
        <v>677</v>
      </c>
    </row>
    <row r="35" spans="1:13" ht="55.5" customHeight="1">
      <c r="A35" s="205"/>
      <c r="B35" s="207"/>
      <c r="C35" s="96">
        <v>29</v>
      </c>
      <c r="D35" s="96" t="s">
        <v>924</v>
      </c>
      <c r="E35" s="96">
        <v>130</v>
      </c>
      <c r="F35" s="96" t="s">
        <v>990</v>
      </c>
      <c r="G35" s="99" t="s">
        <v>8</v>
      </c>
      <c r="H35" s="96" t="s">
        <v>991</v>
      </c>
      <c r="I35" s="96" t="s">
        <v>659</v>
      </c>
      <c r="J35" s="96" t="s">
        <v>671</v>
      </c>
      <c r="K35" s="96" t="s">
        <v>992</v>
      </c>
      <c r="L35" s="203" t="s">
        <v>993</v>
      </c>
      <c r="M35" s="201" t="s">
        <v>677</v>
      </c>
    </row>
    <row r="36" spans="1:13" ht="51.95">
      <c r="A36" s="205"/>
      <c r="B36" s="229"/>
      <c r="C36" s="96">
        <v>30</v>
      </c>
      <c r="D36" s="96" t="s">
        <v>924</v>
      </c>
      <c r="E36" s="96">
        <v>130</v>
      </c>
      <c r="F36" s="96" t="s">
        <v>990</v>
      </c>
      <c r="G36" s="99" t="s">
        <v>671</v>
      </c>
      <c r="H36" s="96" t="s">
        <v>994</v>
      </c>
      <c r="I36" s="96" t="s">
        <v>995</v>
      </c>
      <c r="J36" s="99" t="s">
        <v>10</v>
      </c>
      <c r="K36" s="96" t="s">
        <v>996</v>
      </c>
      <c r="L36" s="99" t="s">
        <v>669</v>
      </c>
      <c r="M36" s="201" t="s">
        <v>661</v>
      </c>
    </row>
    <row r="37" spans="1:13" ht="90.95">
      <c r="A37" s="205"/>
      <c r="B37" s="229"/>
      <c r="C37" s="96">
        <v>31</v>
      </c>
      <c r="D37" s="96" t="s">
        <v>924</v>
      </c>
      <c r="E37" s="96">
        <v>130</v>
      </c>
      <c r="F37" s="96"/>
      <c r="G37" s="99" t="s">
        <v>10</v>
      </c>
      <c r="H37" s="96" t="s">
        <v>997</v>
      </c>
      <c r="I37" s="96" t="s">
        <v>995</v>
      </c>
      <c r="J37" s="99" t="s">
        <v>998</v>
      </c>
      <c r="K37" s="96" t="s">
        <v>999</v>
      </c>
      <c r="L37" s="206" t="s">
        <v>1000</v>
      </c>
      <c r="M37" s="201" t="s">
        <v>661</v>
      </c>
    </row>
    <row r="38" spans="1:13" ht="90.95">
      <c r="A38" s="205"/>
      <c r="B38" s="229"/>
      <c r="C38" s="96">
        <v>32</v>
      </c>
      <c r="D38" s="99" t="s">
        <v>924</v>
      </c>
      <c r="E38" s="99">
        <v>165</v>
      </c>
      <c r="F38" s="99" t="s">
        <v>1001</v>
      </c>
      <c r="G38" s="96" t="s">
        <v>10</v>
      </c>
      <c r="H38" s="96" t="s">
        <v>997</v>
      </c>
      <c r="I38" s="96" t="s">
        <v>995</v>
      </c>
      <c r="J38" s="99" t="s">
        <v>925</v>
      </c>
      <c r="K38" s="99" t="s">
        <v>1002</v>
      </c>
      <c r="L38" s="206" t="s">
        <v>1003</v>
      </c>
      <c r="M38" s="201" t="s">
        <v>677</v>
      </c>
    </row>
    <row r="39" spans="1:13" ht="90.95">
      <c r="A39" s="205"/>
      <c r="B39" s="229"/>
      <c r="C39" s="96">
        <v>33</v>
      </c>
      <c r="D39" s="99" t="s">
        <v>924</v>
      </c>
      <c r="E39" s="99">
        <v>160</v>
      </c>
      <c r="F39" s="99" t="s">
        <v>1004</v>
      </c>
      <c r="G39" s="96" t="s">
        <v>10</v>
      </c>
      <c r="H39" s="96" t="s">
        <v>997</v>
      </c>
      <c r="I39" s="96" t="s">
        <v>995</v>
      </c>
      <c r="J39" s="99" t="s">
        <v>12</v>
      </c>
      <c r="K39" s="99" t="s">
        <v>1005</v>
      </c>
      <c r="L39" s="206" t="s">
        <v>1006</v>
      </c>
      <c r="M39" s="201" t="s">
        <v>677</v>
      </c>
    </row>
    <row r="40" spans="1:13" ht="90.95">
      <c r="A40" s="205"/>
      <c r="B40" s="229"/>
      <c r="C40" s="96">
        <v>34</v>
      </c>
      <c r="D40" s="99" t="s">
        <v>924</v>
      </c>
      <c r="E40" s="99">
        <v>155</v>
      </c>
      <c r="F40" s="99" t="s">
        <v>1007</v>
      </c>
      <c r="G40" s="96" t="s">
        <v>10</v>
      </c>
      <c r="H40" s="96" t="s">
        <v>997</v>
      </c>
      <c r="I40" s="96" t="s">
        <v>995</v>
      </c>
      <c r="J40" s="99" t="s">
        <v>791</v>
      </c>
      <c r="K40" s="99" t="s">
        <v>1008</v>
      </c>
      <c r="L40" s="206" t="s">
        <v>1009</v>
      </c>
      <c r="M40" s="201" t="s">
        <v>677</v>
      </c>
    </row>
    <row r="41" spans="1:13" ht="34.5">
      <c r="A41" s="205"/>
      <c r="B41" s="230" t="s">
        <v>1010</v>
      </c>
      <c r="C41" s="96">
        <v>35</v>
      </c>
      <c r="D41" s="98" t="s">
        <v>809</v>
      </c>
      <c r="E41" s="98">
        <v>125</v>
      </c>
      <c r="F41" s="98" t="s">
        <v>659</v>
      </c>
      <c r="G41" s="98" t="s">
        <v>8</v>
      </c>
      <c r="H41" s="115" t="s">
        <v>1011</v>
      </c>
      <c r="I41" s="98" t="s">
        <v>659</v>
      </c>
      <c r="J41" s="98" t="s">
        <v>671</v>
      </c>
      <c r="K41" s="98" t="s">
        <v>1012</v>
      </c>
      <c r="L41" s="231"/>
      <c r="M41" s="232" t="s">
        <v>677</v>
      </c>
    </row>
    <row r="42" spans="1:13" ht="39">
      <c r="A42" s="205"/>
      <c r="B42" s="230" t="s">
        <v>1013</v>
      </c>
      <c r="C42" s="96">
        <v>36</v>
      </c>
      <c r="D42" s="98" t="s">
        <v>809</v>
      </c>
      <c r="E42" s="97">
        <v>130</v>
      </c>
      <c r="F42" s="97" t="s">
        <v>1014</v>
      </c>
      <c r="G42" s="98" t="s">
        <v>671</v>
      </c>
      <c r="H42" s="98" t="s">
        <v>1015</v>
      </c>
      <c r="I42" s="98" t="s">
        <v>1016</v>
      </c>
      <c r="J42" s="98" t="s">
        <v>10</v>
      </c>
      <c r="K42" s="98" t="s">
        <v>1017</v>
      </c>
      <c r="L42" s="99" t="s">
        <v>669</v>
      </c>
      <c r="M42" s="232" t="s">
        <v>661</v>
      </c>
    </row>
    <row r="43" spans="1:13" ht="39">
      <c r="A43" s="205"/>
      <c r="B43" s="230"/>
      <c r="C43" s="96">
        <v>37</v>
      </c>
      <c r="D43" s="98" t="s">
        <v>809</v>
      </c>
      <c r="E43" s="97">
        <v>130</v>
      </c>
      <c r="F43" s="97"/>
      <c r="G43" s="98" t="s">
        <v>10</v>
      </c>
      <c r="H43" s="98" t="s">
        <v>1018</v>
      </c>
      <c r="I43" s="98" t="s">
        <v>1016</v>
      </c>
      <c r="J43" s="98" t="s">
        <v>1019</v>
      </c>
      <c r="K43" s="98" t="s">
        <v>1020</v>
      </c>
      <c r="L43" s="231"/>
      <c r="M43" s="232" t="s">
        <v>661</v>
      </c>
    </row>
    <row r="44" spans="1:13" ht="78">
      <c r="A44" s="205"/>
      <c r="B44" s="233"/>
      <c r="C44" s="96">
        <v>38</v>
      </c>
      <c r="D44" s="98" t="s">
        <v>809</v>
      </c>
      <c r="E44" s="97">
        <v>231</v>
      </c>
      <c r="F44" s="97" t="s">
        <v>1021</v>
      </c>
      <c r="G44" s="98" t="s">
        <v>10</v>
      </c>
      <c r="H44" s="98" t="s">
        <v>1018</v>
      </c>
      <c r="I44" s="98" t="s">
        <v>1016</v>
      </c>
      <c r="J44" s="98" t="s">
        <v>972</v>
      </c>
      <c r="K44" s="98" t="s">
        <v>1022</v>
      </c>
      <c r="L44" s="206" t="s">
        <v>1023</v>
      </c>
      <c r="M44" s="232" t="s">
        <v>677</v>
      </c>
    </row>
    <row r="45" spans="1:13" ht="78">
      <c r="A45" s="205"/>
      <c r="B45" s="233"/>
      <c r="C45" s="96">
        <v>39</v>
      </c>
      <c r="D45" s="98" t="s">
        <v>809</v>
      </c>
      <c r="E45" s="97">
        <v>150</v>
      </c>
      <c r="F45" s="97" t="s">
        <v>1024</v>
      </c>
      <c r="G45" s="98" t="s">
        <v>10</v>
      </c>
      <c r="H45" s="98" t="s">
        <v>1018</v>
      </c>
      <c r="I45" s="98" t="s">
        <v>1016</v>
      </c>
      <c r="J45" s="98" t="s">
        <v>1025</v>
      </c>
      <c r="K45" s="98" t="s">
        <v>1026</v>
      </c>
      <c r="L45" s="206" t="s">
        <v>1027</v>
      </c>
      <c r="M45" s="232" t="s">
        <v>677</v>
      </c>
    </row>
    <row r="46" spans="1:13" ht="78">
      <c r="A46" s="205"/>
      <c r="B46" s="233"/>
      <c r="C46" s="96">
        <v>40</v>
      </c>
      <c r="D46" s="98" t="s">
        <v>809</v>
      </c>
      <c r="E46" s="97">
        <v>145</v>
      </c>
      <c r="F46" s="97" t="s">
        <v>1028</v>
      </c>
      <c r="G46" s="98" t="s">
        <v>10</v>
      </c>
      <c r="H46" s="98" t="s">
        <v>1018</v>
      </c>
      <c r="I46" s="98" t="s">
        <v>1016</v>
      </c>
      <c r="J46" s="98" t="s">
        <v>12</v>
      </c>
      <c r="K46" s="98" t="s">
        <v>1029</v>
      </c>
      <c r="L46" s="206" t="s">
        <v>1030</v>
      </c>
      <c r="M46" s="232" t="s">
        <v>677</v>
      </c>
    </row>
    <row r="47" spans="1:13" ht="78">
      <c r="A47" s="205"/>
      <c r="B47" s="233"/>
      <c r="C47" s="96">
        <v>41</v>
      </c>
      <c r="D47" s="98" t="s">
        <v>809</v>
      </c>
      <c r="E47" s="97">
        <v>146</v>
      </c>
      <c r="F47" s="97" t="s">
        <v>786</v>
      </c>
      <c r="G47" s="98" t="s">
        <v>10</v>
      </c>
      <c r="H47" s="98" t="s">
        <v>1018</v>
      </c>
      <c r="I47" s="98" t="s">
        <v>1016</v>
      </c>
      <c r="J47" s="98" t="s">
        <v>14</v>
      </c>
      <c r="K47" s="98" t="s">
        <v>1031</v>
      </c>
      <c r="L47" s="206" t="s">
        <v>1032</v>
      </c>
      <c r="M47" s="232" t="s">
        <v>677</v>
      </c>
    </row>
    <row r="48" spans="1:13" ht="23.1">
      <c r="A48" s="205"/>
      <c r="B48" s="211" t="s">
        <v>1033</v>
      </c>
      <c r="C48" s="96"/>
      <c r="D48" s="100"/>
      <c r="E48" s="99"/>
      <c r="F48" s="99"/>
      <c r="G48" s="96"/>
      <c r="H48" s="99"/>
      <c r="I48" s="99"/>
      <c r="J48" s="212"/>
      <c r="K48" s="213"/>
      <c r="L48" s="214"/>
      <c r="M48" s="201"/>
    </row>
    <row r="49" spans="1:13" ht="168.95">
      <c r="A49" s="114"/>
      <c r="B49" s="215" t="s">
        <v>1034</v>
      </c>
      <c r="C49" s="96">
        <v>42</v>
      </c>
      <c r="D49" s="100" t="s">
        <v>823</v>
      </c>
      <c r="E49" s="99" t="s">
        <v>1035</v>
      </c>
      <c r="F49" s="99"/>
      <c r="G49" s="99" t="s">
        <v>671</v>
      </c>
      <c r="H49" s="99"/>
      <c r="I49" s="99"/>
      <c r="J49" s="99"/>
      <c r="K49" s="99" t="s">
        <v>1036</v>
      </c>
      <c r="L49" s="206" t="s">
        <v>1037</v>
      </c>
      <c r="M49" s="201" t="s">
        <v>677</v>
      </c>
    </row>
    <row r="50" spans="1:13" ht="12.95">
      <c r="A50" s="114"/>
      <c r="B50" s="216"/>
      <c r="C50" s="96">
        <v>43</v>
      </c>
      <c r="D50" s="100" t="s">
        <v>823</v>
      </c>
      <c r="E50" s="99">
        <v>125</v>
      </c>
      <c r="F50" s="99" t="s">
        <v>659</v>
      </c>
      <c r="G50" s="99" t="s">
        <v>8</v>
      </c>
      <c r="H50" s="115" t="s">
        <v>1011</v>
      </c>
      <c r="I50" s="115" t="s">
        <v>659</v>
      </c>
      <c r="J50" s="115" t="s">
        <v>671</v>
      </c>
      <c r="K50" s="115" t="s">
        <v>1038</v>
      </c>
      <c r="L50" s="214"/>
      <c r="M50" s="201" t="s">
        <v>677</v>
      </c>
    </row>
    <row r="51" spans="1:13" ht="26.1">
      <c r="A51" s="114"/>
      <c r="B51" s="215" t="s">
        <v>1039</v>
      </c>
      <c r="C51" s="96">
        <v>44</v>
      </c>
      <c r="D51" s="100" t="s">
        <v>823</v>
      </c>
      <c r="E51" s="96">
        <v>130</v>
      </c>
      <c r="F51" s="96" t="s">
        <v>1040</v>
      </c>
      <c r="G51" s="99" t="s">
        <v>671</v>
      </c>
      <c r="H51" s="99" t="s">
        <v>1015</v>
      </c>
      <c r="I51" s="99" t="s">
        <v>1041</v>
      </c>
      <c r="J51" s="99" t="s">
        <v>10</v>
      </c>
      <c r="K51" s="99" t="s">
        <v>1042</v>
      </c>
      <c r="L51" s="99" t="s">
        <v>669</v>
      </c>
      <c r="M51" s="201" t="s">
        <v>661</v>
      </c>
    </row>
    <row r="52" spans="1:13" ht="26.1">
      <c r="A52" s="114"/>
      <c r="B52" s="215"/>
      <c r="C52" s="96">
        <v>45</v>
      </c>
      <c r="D52" s="100" t="s">
        <v>823</v>
      </c>
      <c r="E52" s="96">
        <v>140</v>
      </c>
      <c r="F52" s="96"/>
      <c r="G52" s="99" t="s">
        <v>10</v>
      </c>
      <c r="H52" s="99" t="s">
        <v>1018</v>
      </c>
      <c r="I52" s="99" t="s">
        <v>1041</v>
      </c>
      <c r="J52" s="99" t="s">
        <v>1043</v>
      </c>
      <c r="K52" s="99" t="s">
        <v>1044</v>
      </c>
      <c r="L52" s="99"/>
      <c r="M52" s="201" t="s">
        <v>661</v>
      </c>
    </row>
    <row r="53" spans="1:13" ht="65.099999999999994">
      <c r="A53" s="114"/>
      <c r="B53" s="217"/>
      <c r="C53" s="96">
        <v>46</v>
      </c>
      <c r="D53" s="100" t="s">
        <v>823</v>
      </c>
      <c r="E53" s="96">
        <v>96</v>
      </c>
      <c r="F53" s="96" t="s">
        <v>1045</v>
      </c>
      <c r="G53" s="99" t="s">
        <v>10</v>
      </c>
      <c r="H53" s="99" t="s">
        <v>1018</v>
      </c>
      <c r="I53" s="99" t="s">
        <v>1041</v>
      </c>
      <c r="J53" s="99" t="s">
        <v>1046</v>
      </c>
      <c r="K53" s="99" t="s">
        <v>1047</v>
      </c>
      <c r="L53" s="234" t="s">
        <v>1048</v>
      </c>
      <c r="M53" s="235" t="s">
        <v>677</v>
      </c>
    </row>
    <row r="54" spans="1:13" ht="65.099999999999994">
      <c r="A54" s="114"/>
      <c r="B54" s="217"/>
      <c r="C54" s="96">
        <v>47</v>
      </c>
      <c r="D54" s="100" t="s">
        <v>823</v>
      </c>
      <c r="E54" s="96">
        <v>150</v>
      </c>
      <c r="F54" s="96" t="s">
        <v>1049</v>
      </c>
      <c r="G54" s="99" t="s">
        <v>10</v>
      </c>
      <c r="H54" s="99" t="s">
        <v>1018</v>
      </c>
      <c r="I54" s="99" t="s">
        <v>1041</v>
      </c>
      <c r="J54" s="99" t="s">
        <v>1025</v>
      </c>
      <c r="K54" s="99" t="s">
        <v>1050</v>
      </c>
      <c r="L54" s="236" t="s">
        <v>1051</v>
      </c>
      <c r="M54" s="237" t="s">
        <v>677</v>
      </c>
    </row>
    <row r="55" spans="1:13" ht="65.099999999999994">
      <c r="A55" s="114"/>
      <c r="B55" s="217"/>
      <c r="C55" s="96">
        <v>48</v>
      </c>
      <c r="D55" s="100" t="s">
        <v>823</v>
      </c>
      <c r="E55" s="96">
        <v>145</v>
      </c>
      <c r="F55" s="96" t="s">
        <v>1052</v>
      </c>
      <c r="G55" s="99" t="s">
        <v>10</v>
      </c>
      <c r="H55" s="99" t="s">
        <v>1018</v>
      </c>
      <c r="I55" s="99"/>
      <c r="J55" s="99" t="s">
        <v>12</v>
      </c>
      <c r="K55" s="99" t="s">
        <v>1053</v>
      </c>
      <c r="L55" s="236" t="s">
        <v>1054</v>
      </c>
      <c r="M55" s="237" t="s">
        <v>677</v>
      </c>
    </row>
    <row r="56" spans="1:13" ht="65.099999999999994">
      <c r="A56" s="114"/>
      <c r="B56" s="217"/>
      <c r="C56" s="96">
        <v>49</v>
      </c>
      <c r="D56" s="100" t="s">
        <v>823</v>
      </c>
      <c r="E56" s="96">
        <v>146</v>
      </c>
      <c r="F56" s="96" t="s">
        <v>786</v>
      </c>
      <c r="G56" s="99" t="s">
        <v>10</v>
      </c>
      <c r="H56" s="99" t="s">
        <v>1018</v>
      </c>
      <c r="I56" s="99" t="s">
        <v>1041</v>
      </c>
      <c r="J56" s="99" t="s">
        <v>14</v>
      </c>
      <c r="K56" s="99" t="s">
        <v>1055</v>
      </c>
      <c r="L56" s="236" t="s">
        <v>1056</v>
      </c>
      <c r="M56" s="237" t="s">
        <v>677</v>
      </c>
    </row>
    <row r="57" spans="1:13" ht="65.099999999999994">
      <c r="A57" s="114"/>
      <c r="B57" s="217"/>
      <c r="C57" s="96">
        <v>50</v>
      </c>
      <c r="D57" s="100" t="s">
        <v>823</v>
      </c>
      <c r="E57" s="96" t="s">
        <v>1057</v>
      </c>
      <c r="F57" s="96" t="s">
        <v>1058</v>
      </c>
      <c r="G57" s="99" t="s">
        <v>10</v>
      </c>
      <c r="H57" s="99" t="s">
        <v>1018</v>
      </c>
      <c r="I57" s="99" t="s">
        <v>1041</v>
      </c>
      <c r="J57" s="99" t="s">
        <v>791</v>
      </c>
      <c r="K57" s="99" t="s">
        <v>1059</v>
      </c>
      <c r="L57" s="234" t="s">
        <v>1060</v>
      </c>
      <c r="M57" s="238" t="s">
        <v>677</v>
      </c>
    </row>
    <row r="58" spans="1:13" ht="24" customHeight="1">
      <c r="A58" s="114"/>
      <c r="B58" s="215" t="s">
        <v>1061</v>
      </c>
      <c r="C58" s="96">
        <v>51</v>
      </c>
      <c r="D58" s="100" t="s">
        <v>823</v>
      </c>
      <c r="E58" s="234">
        <v>250</v>
      </c>
      <c r="F58" s="99" t="s">
        <v>1062</v>
      </c>
      <c r="G58" s="234" t="s">
        <v>671</v>
      </c>
      <c r="H58" s="234" t="s">
        <v>1063</v>
      </c>
      <c r="I58" s="234" t="s">
        <v>1064</v>
      </c>
      <c r="J58" s="234" t="s">
        <v>10</v>
      </c>
      <c r="K58" s="234" t="s">
        <v>1065</v>
      </c>
      <c r="L58" s="99" t="s">
        <v>669</v>
      </c>
      <c r="M58" s="201" t="s">
        <v>661</v>
      </c>
    </row>
    <row r="59" spans="1:13" ht="75" customHeight="1">
      <c r="A59" s="114"/>
      <c r="B59" s="215"/>
      <c r="C59" s="96">
        <v>52</v>
      </c>
      <c r="D59" s="100" t="s">
        <v>823</v>
      </c>
      <c r="E59" s="234">
        <v>255</v>
      </c>
      <c r="F59" s="99"/>
      <c r="G59" s="234" t="s">
        <v>10</v>
      </c>
      <c r="H59" s="234" t="s">
        <v>1066</v>
      </c>
      <c r="I59" s="234" t="s">
        <v>1064</v>
      </c>
      <c r="J59" s="115" t="s">
        <v>1067</v>
      </c>
      <c r="K59" s="234" t="s">
        <v>1068</v>
      </c>
      <c r="L59" s="239"/>
      <c r="M59" s="201" t="s">
        <v>661</v>
      </c>
    </row>
    <row r="60" spans="1:13" ht="65.099999999999994">
      <c r="A60" s="114"/>
      <c r="B60" s="217"/>
      <c r="C60" s="96">
        <v>53</v>
      </c>
      <c r="D60" s="100" t="s">
        <v>823</v>
      </c>
      <c r="E60" s="99">
        <v>260</v>
      </c>
      <c r="F60" s="99" t="s">
        <v>1069</v>
      </c>
      <c r="G60" s="99" t="s">
        <v>10</v>
      </c>
      <c r="H60" s="234" t="s">
        <v>1066</v>
      </c>
      <c r="I60" s="234" t="s">
        <v>1064</v>
      </c>
      <c r="J60" s="96" t="s">
        <v>657</v>
      </c>
      <c r="K60" s="99" t="s">
        <v>1070</v>
      </c>
      <c r="L60" s="99" t="s">
        <v>1071</v>
      </c>
      <c r="M60" s="201" t="s">
        <v>677</v>
      </c>
    </row>
    <row r="61" spans="1:13" ht="65.099999999999994">
      <c r="A61" s="114"/>
      <c r="B61" s="216"/>
      <c r="C61" s="96">
        <v>54</v>
      </c>
      <c r="D61" s="100" t="s">
        <v>823</v>
      </c>
      <c r="E61" s="99">
        <v>281</v>
      </c>
      <c r="F61" s="99" t="s">
        <v>1072</v>
      </c>
      <c r="G61" s="99" t="s">
        <v>10</v>
      </c>
      <c r="H61" s="234" t="s">
        <v>1066</v>
      </c>
      <c r="I61" s="99" t="s">
        <v>1064</v>
      </c>
      <c r="J61" s="99" t="s">
        <v>694</v>
      </c>
      <c r="K61" s="99" t="s">
        <v>1073</v>
      </c>
      <c r="L61" s="99" t="s">
        <v>1074</v>
      </c>
      <c r="M61" s="201" t="s">
        <v>677</v>
      </c>
    </row>
    <row r="62" spans="1:13" ht="65.099999999999994">
      <c r="A62" s="114"/>
      <c r="B62" s="217"/>
      <c r="C62" s="96">
        <v>55</v>
      </c>
      <c r="D62" s="100" t="s">
        <v>823</v>
      </c>
      <c r="E62" s="99">
        <v>280</v>
      </c>
      <c r="F62" s="99" t="s">
        <v>1075</v>
      </c>
      <c r="G62" s="99" t="s">
        <v>10</v>
      </c>
      <c r="H62" s="234" t="s">
        <v>1066</v>
      </c>
      <c r="I62" s="99" t="s">
        <v>1064</v>
      </c>
      <c r="J62" s="99" t="s">
        <v>1076</v>
      </c>
      <c r="K62" s="99" t="s">
        <v>1077</v>
      </c>
      <c r="L62" s="99" t="s">
        <v>1078</v>
      </c>
      <c r="M62" s="201" t="s">
        <v>677</v>
      </c>
    </row>
    <row r="63" spans="1:13" ht="97.5" customHeight="1">
      <c r="A63" s="114"/>
      <c r="B63" s="217"/>
      <c r="C63" s="96">
        <v>56</v>
      </c>
      <c r="D63" s="100" t="s">
        <v>823</v>
      </c>
      <c r="E63" s="99">
        <v>279</v>
      </c>
      <c r="F63" s="99" t="s">
        <v>786</v>
      </c>
      <c r="G63" s="99" t="s">
        <v>10</v>
      </c>
      <c r="H63" s="234" t="s">
        <v>1066</v>
      </c>
      <c r="I63" s="99" t="s">
        <v>1064</v>
      </c>
      <c r="J63" s="99" t="s">
        <v>14</v>
      </c>
      <c r="K63" s="99" t="s">
        <v>1079</v>
      </c>
      <c r="L63" s="99" t="s">
        <v>1080</v>
      </c>
      <c r="M63" s="201" t="s">
        <v>677</v>
      </c>
    </row>
    <row r="64" spans="1:13" ht="56.25" customHeight="1">
      <c r="A64" s="114"/>
      <c r="B64" s="217"/>
      <c r="C64" s="96">
        <v>57</v>
      </c>
      <c r="D64" s="100" t="s">
        <v>823</v>
      </c>
      <c r="E64" s="99" t="s">
        <v>1081</v>
      </c>
      <c r="F64" s="99" t="s">
        <v>1058</v>
      </c>
      <c r="G64" s="99" t="s">
        <v>10</v>
      </c>
      <c r="H64" s="234" t="s">
        <v>1066</v>
      </c>
      <c r="I64" s="99" t="s">
        <v>1064</v>
      </c>
      <c r="J64" s="99" t="s">
        <v>791</v>
      </c>
      <c r="K64" s="99" t="s">
        <v>1082</v>
      </c>
      <c r="L64" s="99" t="s">
        <v>1083</v>
      </c>
      <c r="M64" s="240" t="s">
        <v>677</v>
      </c>
    </row>
    <row r="65" spans="1:13" ht="65.099999999999994">
      <c r="A65" s="114"/>
      <c r="B65" s="217"/>
      <c r="C65" s="96">
        <v>58</v>
      </c>
      <c r="D65" s="100" t="s">
        <v>823</v>
      </c>
      <c r="E65" s="99">
        <v>340</v>
      </c>
      <c r="F65" s="99" t="s">
        <v>1084</v>
      </c>
      <c r="G65" s="99" t="s">
        <v>10</v>
      </c>
      <c r="H65" s="234" t="s">
        <v>1066</v>
      </c>
      <c r="I65" s="99" t="s">
        <v>1064</v>
      </c>
      <c r="J65" s="99" t="s">
        <v>954</v>
      </c>
      <c r="K65" s="99" t="s">
        <v>1085</v>
      </c>
      <c r="L65" s="99" t="s">
        <v>1086</v>
      </c>
      <c r="M65" s="201" t="s">
        <v>677</v>
      </c>
    </row>
    <row r="66" spans="1:13" ht="97.5" customHeight="1">
      <c r="A66" s="114"/>
      <c r="B66" s="215" t="s">
        <v>1087</v>
      </c>
      <c r="C66" s="96">
        <v>59</v>
      </c>
      <c r="D66" s="241"/>
      <c r="E66" s="242"/>
      <c r="F66" s="242"/>
      <c r="G66" s="242"/>
      <c r="H66" s="242"/>
      <c r="I66" s="242"/>
      <c r="J66" s="242"/>
      <c r="K66" s="243" t="s">
        <v>1087</v>
      </c>
      <c r="L66" s="242"/>
      <c r="M66" s="201" t="s">
        <v>661</v>
      </c>
    </row>
    <row r="67" spans="1:13" ht="98.25" customHeight="1">
      <c r="A67" s="114"/>
      <c r="B67" s="215" t="s">
        <v>834</v>
      </c>
      <c r="C67" s="96">
        <v>60</v>
      </c>
      <c r="D67" s="95" t="s">
        <v>835</v>
      </c>
      <c r="E67" s="96" t="s">
        <v>1088</v>
      </c>
      <c r="F67" s="96" t="s">
        <v>1089</v>
      </c>
      <c r="G67" s="96" t="s">
        <v>671</v>
      </c>
      <c r="H67" s="99" t="s">
        <v>838</v>
      </c>
      <c r="I67" s="99" t="s">
        <v>1090</v>
      </c>
      <c r="J67" s="99" t="s">
        <v>10</v>
      </c>
      <c r="K67" s="99" t="s">
        <v>1091</v>
      </c>
      <c r="L67" s="99" t="s">
        <v>669</v>
      </c>
      <c r="M67" s="201" t="s">
        <v>661</v>
      </c>
    </row>
    <row r="68" spans="1:13" ht="98.25" customHeight="1">
      <c r="A68" s="114"/>
      <c r="B68" s="215"/>
      <c r="C68" s="96">
        <v>61</v>
      </c>
      <c r="D68" s="95" t="s">
        <v>835</v>
      </c>
      <c r="E68" s="96" t="s">
        <v>1088</v>
      </c>
      <c r="F68" s="96" t="s">
        <v>1089</v>
      </c>
      <c r="G68" s="96" t="s">
        <v>10</v>
      </c>
      <c r="H68" s="99" t="s">
        <v>842</v>
      </c>
      <c r="I68" s="99" t="s">
        <v>1090</v>
      </c>
      <c r="J68" s="99" t="s">
        <v>657</v>
      </c>
      <c r="K68" s="99" t="s">
        <v>1092</v>
      </c>
      <c r="L68" s="99"/>
      <c r="M68" s="201" t="s">
        <v>661</v>
      </c>
    </row>
    <row r="69" spans="1:13" ht="111" customHeight="1">
      <c r="A69" s="114"/>
      <c r="B69" s="215" t="s">
        <v>852</v>
      </c>
      <c r="C69" s="96">
        <v>62</v>
      </c>
      <c r="D69" s="95" t="s">
        <v>835</v>
      </c>
      <c r="E69" s="96" t="s">
        <v>1093</v>
      </c>
      <c r="F69" s="96" t="s">
        <v>1094</v>
      </c>
      <c r="G69" s="96" t="s">
        <v>10</v>
      </c>
      <c r="H69" s="99" t="s">
        <v>842</v>
      </c>
      <c r="I69" s="99" t="s">
        <v>1090</v>
      </c>
      <c r="J69" s="99" t="s">
        <v>657</v>
      </c>
      <c r="K69" s="99" t="s">
        <v>1095</v>
      </c>
      <c r="L69" s="99" t="s">
        <v>1096</v>
      </c>
      <c r="M69" s="201" t="s">
        <v>677</v>
      </c>
    </row>
  </sheetData>
  <autoFilter ref="A4:Y69" xr:uid="{9654AF79-531A-4C81-98B1-BAAE406E7176}"/>
  <mergeCells count="4">
    <mergeCell ref="B1:D1"/>
    <mergeCell ref="E1:F1"/>
    <mergeCell ref="B2:D2"/>
    <mergeCell ref="E2:F2"/>
  </mergeCell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MHHS-DEL1919</Doc_x0020_Number>
    <V xmlns="3333897b-ac89-48f6-a1d8-b7f0e78cfc78">0.5.10</V>
    <Archive xmlns="3333897b-ac89-48f6-a1d8-b7f0e78cfc78">false</Archive>
    <SubType xmlns="3333897b-ac89-48f6-a1d8-b7f0e78cfc78">Approach and Plan</SubType>
    <Shortname xmlns="3333897b-ac89-48f6-a1d8-b7f0e78cfc78">SITFTS-0880 MET Connect Type Change with missing Services (MS) v0.5.10</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7527BDD8-6353-47C3-9F5A-F3736C8070A4}"/>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2024-12-05T17:29:22Z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2024-03-05T14:49:11Z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6e6dd3a4-61ad-473a-a702-966f738b5098</vt:lpwstr>
  </property>
  <property fmtid="{D5CDD505-2E9C-101B-9397-08002B2CF9AE}" pid="31" name="MSIP_Label_77ccc63a-f756-4161-8054-32c679179e9e_ContentBits">
    <vt:lpwstr>2</vt:lpwstr>
  </property>
</Properties>
</file>